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1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rinestewardshipcouncil.sharepoint.com/sites/standards/RCT/Reseach_StndsShared/AR/"/>
    </mc:Choice>
  </mc:AlternateContent>
  <xr:revisionPtr revIDLastSave="0" documentId="8_{89A66C92-191A-45B6-9D95-C0E5141CF2F0}" xr6:coauthVersionLast="47" xr6:coauthVersionMax="47" xr10:uidLastSave="{00000000-0000-0000-0000-000000000000}"/>
  <bookViews>
    <workbookView xWindow="-120" yWindow="-120" windowWidth="24240" windowHeight="13140" firstSheet="1" activeTab="1" xr2:uid="{A13F0252-F494-40BB-8C9B-C7557D72ADE3}"/>
  </bookViews>
  <sheets>
    <sheet name="index" sheetId="11" r:id="rId1"/>
    <sheet name="msccatch" sheetId="6" r:id="rId2"/>
    <sheet name="faomap" sheetId="1" r:id="rId3"/>
    <sheet name="scoreimprove" sheetId="10" r:id="rId4"/>
    <sheet name="improvement" sheetId="12" r:id="rId5"/>
    <sheet name="chainofcustody" sheetId="7" r:id="rId6"/>
    <sheet name="liveproductvolume" sheetId="8" r:id="rId7"/>
    <sheet name="liveproductcount" sheetId="9" r:id="rId8"/>
    <sheet name="productvolumebyspecies" sheetId="13" r:id="rId9"/>
    <sheet name="Seaweed" sheetId="14" r:id="rId10"/>
    <sheet name="Seaweedfarm" sheetId="15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1" hidden="1">msccatch!$A$1:$J$784</definedName>
    <definedName name="_xlnm._FilterDatabase" localSheetId="3" hidden="1">scoreimprove!$A$1:$E$1468</definedName>
    <definedName name="_xlnm._FilterDatabase" localSheetId="10" hidden="1">Seaweedfarm!$A$1:$G$1</definedName>
    <definedName name="Audit_type" hidden="1">[1]LK!$AV$2:$AW$5</definedName>
    <definedName name="AuditType">[2]List!$G$2:$G$6</definedName>
    <definedName name="CAB" hidden="1">[1]LK!$AY$2:$AZ$26</definedName>
    <definedName name="country">[2]List!$BC$2:$BC$254</definedName>
    <definedName name="LK_CAB">[2]List!$A$2:$A$28</definedName>
    <definedName name="LK_Y">[3]LK!$D$2:$D$3</definedName>
    <definedName name="LK_YN">[2]List!$D$2:$D$4</definedName>
    <definedName name="PK_Surveillance" hidden="1">[1]LK!$AP$2:$AQ$7</definedName>
    <definedName name="Surveillance">[2]List!$J$2:$J$7</definedName>
    <definedName name="ValidDepts">'[4]1. BMT Template'!$BE$3:$BE$6</definedName>
    <definedName name="Year0Range">'[4]1. BMT Template'!$H$3:$H$30</definedName>
    <definedName name="Year10Expected">'[4]1. BMT Template'!$AH$3:$AH$30</definedName>
    <definedName name="Year10Range">'[4]1. BMT Template'!$R$3:$R$30</definedName>
    <definedName name="Year1Expected">'[4]1. BMT Template'!$Y$3:$Y$30</definedName>
    <definedName name="Year1Range">'[4]1. BMT Template'!$I$3:$I$30</definedName>
    <definedName name="Year2Expected">'[4]1. BMT Template'!$Z$3:$Z$30</definedName>
    <definedName name="Year2Range">'[4]1. BMT Template'!$J$3:$J$30</definedName>
    <definedName name="Year3Expected">'[4]1. BMT Template'!$AA$3:$AA$30</definedName>
    <definedName name="Year3Range">'[4]1. BMT Template'!$K$3:$K$30</definedName>
    <definedName name="Year4Expected">'[4]1. BMT Template'!$AB$3:$AB$30</definedName>
    <definedName name="Year4Range">'[4]1. BMT Template'!$L$3:$L$30</definedName>
    <definedName name="Year5Expected">'[4]1. BMT Template'!$AC$3:$AC$30</definedName>
    <definedName name="Year5Range">'[4]1. BMT Template'!$M$3:$M$30</definedName>
    <definedName name="Year6Expected">'[4]1. BMT Template'!$AD$3:$AD$30</definedName>
    <definedName name="Year6Range">'[4]1. BMT Template'!$N$3:$N$30</definedName>
    <definedName name="Year7Expected">'[4]1. BMT Template'!$AE$3:$AE$30</definedName>
    <definedName name="Year7Range">'[4]1. BMT Template'!$O$3:$O$30</definedName>
    <definedName name="Year8Expected">'[4]1. BMT Template'!$AF$3:$AF$30</definedName>
    <definedName name="Year8Range">'[4]1. BMT Template'!$P$3:$P$30</definedName>
    <definedName name="Year9Expected">'[4]1. BMT Template'!$AG$3:$AG$30</definedName>
    <definedName name="Year9Range">'[4]1. BMT Template'!$Q$3:$Q$30</definedName>
    <definedName name="YNSelect" hidden="1">[1]LK!$A$2:$B$4</definedName>
  </definedNames>
  <calcPr calcId="191028" concurrentManualCount="2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87" i="6" l="1"/>
  <c r="F17" i="8"/>
</calcChain>
</file>

<file path=xl/sharedStrings.xml><?xml version="1.0" encoding="utf-8"?>
<sst xmlns="http://schemas.openxmlformats.org/spreadsheetml/2006/main" count="10809" uniqueCount="678">
  <si>
    <t>output</t>
  </si>
  <si>
    <t>tabname</t>
  </si>
  <si>
    <t>source(s)</t>
  </si>
  <si>
    <t xml:space="preserve">Increasing accessibility, developing regions and Small-scale fisheries  as percentage of MSC engaged catch </t>
  </si>
  <si>
    <t>msccatch</t>
  </si>
  <si>
    <t>MSC 2021, UN M49</t>
  </si>
  <si>
    <t>Progress on the water, MSC engaged catch at the end of the 2019/20 and 2020/21 financial years as a total (Page 12)</t>
  </si>
  <si>
    <t>MSC 2021, FAO Global Capture Production</t>
  </si>
  <si>
    <t>Progress on the water,  proportion of all wild marine catch engaged with MSC (Page 12)</t>
  </si>
  <si>
    <t>MSC engaged catch at the end of the 2020/21 financial year by different species groups (Page 18, 19, 21, 23, 25, 27, 29, 30)</t>
  </si>
  <si>
    <t>MSC 2021</t>
  </si>
  <si>
    <t>Map of MSC certified marine catch compared with total marine catch in each FAO major fishing area (Page 13)</t>
  </si>
  <si>
    <t>faomap</t>
  </si>
  <si>
    <t>MSC 2021, FAO Capture Global Production, FAO Major Fishing Areas</t>
  </si>
  <si>
    <t>Principle scores for MSC fisheries at initial assessment and first reassessment (Page 14)</t>
  </si>
  <si>
    <t>fisheryimprove</t>
  </si>
  <si>
    <t>Improvements made in MSC fisheries by the end of March 2021</t>
  </si>
  <si>
    <t>improvements</t>
  </si>
  <si>
    <t>Number of Certificate Holders (Page 34)</t>
  </si>
  <si>
    <t>chainofcustody</t>
  </si>
  <si>
    <t>‘Volume’ of MSC-labelled certified seafood sales (Page 35)</t>
  </si>
  <si>
    <t>liveproductvolume</t>
  </si>
  <si>
    <t>Number of Live MSC labelled consumer-facing Products (Page 35)</t>
  </si>
  <si>
    <t>liveproductcount</t>
  </si>
  <si>
    <t xml:space="preserve">‘Volume’ of MSC-labelled certified seafood sales by species </t>
  </si>
  <si>
    <t>productvolumebyspecies</t>
  </si>
  <si>
    <t>fiscalyear</t>
  </si>
  <si>
    <t>species</t>
  </si>
  <si>
    <t>speciescategory</t>
  </si>
  <si>
    <t>smallpelagic</t>
  </si>
  <si>
    <t>speciescode</t>
  </si>
  <si>
    <t>faomajorarea</t>
  </si>
  <si>
    <t>globalsouth</t>
  </si>
  <si>
    <t>smallscalefishery</t>
  </si>
  <si>
    <t>status</t>
  </si>
  <si>
    <t>catch(mt)</t>
  </si>
  <si>
    <t>2019/2020</t>
  </si>
  <si>
    <t>Acadian redfish</t>
  </si>
  <si>
    <t>Whitefish</t>
  </si>
  <si>
    <t>REN</t>
  </si>
  <si>
    <t>21 (Atlantic, Northwest)</t>
  </si>
  <si>
    <t>Certified</t>
  </si>
  <si>
    <t>2020/2021</t>
  </si>
  <si>
    <t>Alaska plaice</t>
  </si>
  <si>
    <t>ALP</t>
  </si>
  <si>
    <t>67 (Pacific, Northeast)</t>
  </si>
  <si>
    <t>61 (Pacific, Northwest)</t>
  </si>
  <si>
    <t>Albacore tuna</t>
  </si>
  <si>
    <t>Tuna</t>
  </si>
  <si>
    <t>ALB</t>
  </si>
  <si>
    <t>81 (Pacific, Southwest)</t>
  </si>
  <si>
    <t>77 (Pacific, Eastern Central)</t>
  </si>
  <si>
    <t>In Assessment</t>
  </si>
  <si>
    <t>71 (Pacific, Western Central)</t>
  </si>
  <si>
    <t>31 (Atlantic, Western Central)</t>
  </si>
  <si>
    <t>27 (Atlantic, Northeast)</t>
  </si>
  <si>
    <t>American lobster</t>
  </si>
  <si>
    <t>Crab &amp; lobster</t>
  </si>
  <si>
    <t>LBA</t>
  </si>
  <si>
    <t>Suspended</t>
  </si>
  <si>
    <t>American slipper-limpet</t>
  </si>
  <si>
    <t>Mussels, bivalves, &amp; other shellfish</t>
  </si>
  <si>
    <t>KDF</t>
  </si>
  <si>
    <t>Antarctic krill</t>
  </si>
  <si>
    <t>n/a</t>
  </si>
  <si>
    <t>KRI</t>
  </si>
  <si>
    <t>48 (Atlantic, Antarctic)</t>
  </si>
  <si>
    <t>Antarctic toothfish</t>
  </si>
  <si>
    <t>TOA</t>
  </si>
  <si>
    <t>88 (Pacific, Antarctic)</t>
  </si>
  <si>
    <t>Arctic surf clam</t>
  </si>
  <si>
    <t>CLT</t>
  </si>
  <si>
    <t>Argentine anchovy</t>
  </si>
  <si>
    <t>ANA</t>
  </si>
  <si>
    <t>41 (Atlantic, Southwest)</t>
  </si>
  <si>
    <t>Argentine hoki</t>
  </si>
  <si>
    <t>GRM</t>
  </si>
  <si>
    <t>Arrow-tooth flounder</t>
  </si>
  <si>
    <t>ARF</t>
  </si>
  <si>
    <t>Atka mackerel</t>
  </si>
  <si>
    <t>HUM</t>
  </si>
  <si>
    <t>Atl.razor clam</t>
  </si>
  <si>
    <t>CLR</t>
  </si>
  <si>
    <t>Atlantic bluefin tuna</t>
  </si>
  <si>
    <t>BFT</t>
  </si>
  <si>
    <t>37 (Mediterranean and Black Sea)</t>
  </si>
  <si>
    <t>Atlantic cod</t>
  </si>
  <si>
    <t>COD</t>
  </si>
  <si>
    <t>Atlantic halibut</t>
  </si>
  <si>
    <t>HAL</t>
  </si>
  <si>
    <t>Atlantic menhaden</t>
  </si>
  <si>
    <t>MHA</t>
  </si>
  <si>
    <t>Atlantic scallop</t>
  </si>
  <si>
    <t>SCA</t>
  </si>
  <si>
    <t>Atlantic surf clam</t>
  </si>
  <si>
    <t>CLB</t>
  </si>
  <si>
    <t>Atlantic wolffish</t>
  </si>
  <si>
    <t>CAA</t>
  </si>
  <si>
    <t>Australia cockle</t>
  </si>
  <si>
    <t>DNE</t>
  </si>
  <si>
    <t>57 (Indian Ocean, Eastern)</t>
  </si>
  <si>
    <t>Ballot's saucer scallop</t>
  </si>
  <si>
    <t>008</t>
  </si>
  <si>
    <t>Banana prawn</t>
  </si>
  <si>
    <t>Shrimp and prawn</t>
  </si>
  <si>
    <t>PBA</t>
  </si>
  <si>
    <t>Bigeye tuna</t>
  </si>
  <si>
    <t>BET</t>
  </si>
  <si>
    <t>87 (Pacific, Southeast)</t>
  </si>
  <si>
    <t>51 (Indian Ocean, Western)</t>
  </si>
  <si>
    <t>47 (Atlantic, Southeast)</t>
  </si>
  <si>
    <t>34 (Atlantic, Eastern Central)</t>
  </si>
  <si>
    <t>Blue crab</t>
  </si>
  <si>
    <t>CRB</t>
  </si>
  <si>
    <t>Blue endeavour prawn</t>
  </si>
  <si>
    <t>ENS</t>
  </si>
  <si>
    <t>Blue king crab</t>
  </si>
  <si>
    <t>KCI</t>
  </si>
  <si>
    <t>Blue ling</t>
  </si>
  <si>
    <t>BLI</t>
  </si>
  <si>
    <t>Blue mackerel</t>
  </si>
  <si>
    <t>MAA</t>
  </si>
  <si>
    <t>Blue mussel</t>
  </si>
  <si>
    <t>MUS</t>
  </si>
  <si>
    <t>Blue shrimp</t>
  </si>
  <si>
    <t>PNS</t>
  </si>
  <si>
    <t>Blue squat lobster</t>
  </si>
  <si>
    <t>CZJ</t>
  </si>
  <si>
    <t>Blue swimmer crab</t>
  </si>
  <si>
    <t>SCD</t>
  </si>
  <si>
    <t>Blue whiting(=Poutassou)</t>
  </si>
  <si>
    <t>WHB</t>
  </si>
  <si>
    <t>Bocaccio rockfish</t>
  </si>
  <si>
    <t>SBC</t>
  </si>
  <si>
    <t>Brown crab</t>
  </si>
  <si>
    <t>CRE</t>
  </si>
  <si>
    <t>Brown tiger prawn</t>
  </si>
  <si>
    <t>PRB</t>
  </si>
  <si>
    <t>Brownlip abalone</t>
  </si>
  <si>
    <t>AB1</t>
  </si>
  <si>
    <t>Canary rockfish</t>
  </si>
  <si>
    <t>SPG</t>
  </si>
  <si>
    <t>Cape hakes</t>
  </si>
  <si>
    <t>HKC</t>
  </si>
  <si>
    <t>Capelin</t>
  </si>
  <si>
    <t>CAP</t>
  </si>
  <si>
    <t>Caribbean spiny lobster</t>
  </si>
  <si>
    <t>SLC</t>
  </si>
  <si>
    <t>Carrot squat lobster</t>
  </si>
  <si>
    <t>PQG</t>
  </si>
  <si>
    <t>Chilean jack mackerel</t>
  </si>
  <si>
    <t>CJM</t>
  </si>
  <si>
    <t>Chilean nylon shrimp</t>
  </si>
  <si>
    <t>CHS</t>
  </si>
  <si>
    <t>Chilipepper rockfish</t>
  </si>
  <si>
    <t>SGO</t>
  </si>
  <si>
    <t>Chinook salmon</t>
  </si>
  <si>
    <t>Salmon</t>
  </si>
  <si>
    <t>CHI</t>
  </si>
  <si>
    <t>Chum salmon</t>
  </si>
  <si>
    <t>CHU</t>
  </si>
  <si>
    <t>18 (Arctic Sea)</t>
  </si>
  <si>
    <t>Cockle</t>
  </si>
  <si>
    <t>COC</t>
  </si>
  <si>
    <t>Coho-silver salmon</t>
  </si>
  <si>
    <t>COH</t>
  </si>
  <si>
    <t>Common octopus</t>
  </si>
  <si>
    <t>Cephalopods</t>
  </si>
  <si>
    <t>OCC</t>
  </si>
  <si>
    <t>Common shrimp</t>
  </si>
  <si>
    <t>CSH</t>
  </si>
  <si>
    <t>Crystal crab</t>
  </si>
  <si>
    <t>ZZC</t>
  </si>
  <si>
    <t>Darkblotched rockfish</t>
  </si>
  <si>
    <t>RFC</t>
  </si>
  <si>
    <t>Deep-water Cape hake</t>
  </si>
  <si>
    <t>HKO</t>
  </si>
  <si>
    <t>Deep-water redfish</t>
  </si>
  <si>
    <t>KUE</t>
  </si>
  <si>
    <t>Dolly varden</t>
  </si>
  <si>
    <t>VAR</t>
  </si>
  <si>
    <t>Dover sole</t>
  </si>
  <si>
    <t>MIP</t>
  </si>
  <si>
    <t>Dusky rockfish</t>
  </si>
  <si>
    <t>RVC</t>
  </si>
  <si>
    <t>English sole</t>
  </si>
  <si>
    <t>RFE</t>
  </si>
  <si>
    <t>European anchovy</t>
  </si>
  <si>
    <t>ANE</t>
  </si>
  <si>
    <t>European flat oyster</t>
  </si>
  <si>
    <t>OYF</t>
  </si>
  <si>
    <t>European hake</t>
  </si>
  <si>
    <t>HKE</t>
  </si>
  <si>
    <t>European lobster</t>
  </si>
  <si>
    <t>LBE</t>
  </si>
  <si>
    <t>European pilchard(=Sardine)</t>
  </si>
  <si>
    <t>PIL</t>
  </si>
  <si>
    <t>European plaice</t>
  </si>
  <si>
    <t>PLE</t>
  </si>
  <si>
    <t>European sprat</t>
  </si>
  <si>
    <t>SPR</t>
  </si>
  <si>
    <t>Flathead grey mullet</t>
  </si>
  <si>
    <t>MUF</t>
  </si>
  <si>
    <t>Flathead sole</t>
  </si>
  <si>
    <t>FTS</t>
  </si>
  <si>
    <t>Golden king crab</t>
  </si>
  <si>
    <t>KAQ</t>
  </si>
  <si>
    <t>Golden redfish</t>
  </si>
  <si>
    <t>REG</t>
  </si>
  <si>
    <t>Greenback horse mackerel</t>
  </si>
  <si>
    <t>HMG</t>
  </si>
  <si>
    <t>Greenland halibut</t>
  </si>
  <si>
    <t>GHL</t>
  </si>
  <si>
    <t>Greenlip abalone</t>
  </si>
  <si>
    <t>UQK</t>
  </si>
  <si>
    <t>Grooved tiger prawn</t>
  </si>
  <si>
    <t>TIP</t>
  </si>
  <si>
    <t>Gulf menhaden</t>
  </si>
  <si>
    <t>MHG</t>
  </si>
  <si>
    <t>Haddock</t>
  </si>
  <si>
    <t>HAD</t>
  </si>
  <si>
    <t>Herring</t>
  </si>
  <si>
    <t>HER</t>
  </si>
  <si>
    <t>Hoki</t>
  </si>
  <si>
    <t>GRN</t>
  </si>
  <si>
    <t>Indian white prawn</t>
  </si>
  <si>
    <t>PNI</t>
  </si>
  <si>
    <t>Japanese carpet shell</t>
  </si>
  <si>
    <t>CLJ</t>
  </si>
  <si>
    <t>Kamchatka flounder</t>
  </si>
  <si>
    <t>KAF</t>
  </si>
  <si>
    <t>Lemon sole</t>
  </si>
  <si>
    <t>LEM</t>
  </si>
  <si>
    <t>Lesser sand-eel</t>
  </si>
  <si>
    <t>QLH</t>
  </si>
  <si>
    <t>Ling (Genypterus blacodes)</t>
  </si>
  <si>
    <t>CUS</t>
  </si>
  <si>
    <t>Ling (Molva molva)</t>
  </si>
  <si>
    <t>LIN</t>
  </si>
  <si>
    <t>Lingcod</t>
  </si>
  <si>
    <t>CLI</t>
  </si>
  <si>
    <t>Little skate</t>
  </si>
  <si>
    <t>RJD</t>
  </si>
  <si>
    <t>Longfin squid</t>
  </si>
  <si>
    <t>SQL</t>
  </si>
  <si>
    <t>Longnose skate</t>
  </si>
  <si>
    <t>JAH</t>
  </si>
  <si>
    <t>Longspine thornyhead</t>
  </si>
  <si>
    <t>SJZ</t>
  </si>
  <si>
    <t>Lumpfish(=Lumpsucker)</t>
  </si>
  <si>
    <t>LUM</t>
  </si>
  <si>
    <t>Lyrate hard clam</t>
  </si>
  <si>
    <t>MXL</t>
  </si>
  <si>
    <t>Mackerel</t>
  </si>
  <si>
    <t>MAC</t>
  </si>
  <si>
    <t>Mackerel icefish</t>
  </si>
  <si>
    <t>ANI</t>
  </si>
  <si>
    <t>58 (Indian Ocean, Antarctic)</t>
  </si>
  <si>
    <t>Manila clam</t>
  </si>
  <si>
    <t>CMM</t>
  </si>
  <si>
    <t>Mediterranean mussel</t>
  </si>
  <si>
    <t>MSM</t>
  </si>
  <si>
    <t>Monk angler</t>
  </si>
  <si>
    <t>MON</t>
  </si>
  <si>
    <t>Nephrops</t>
  </si>
  <si>
    <t>NEP</t>
  </si>
  <si>
    <t>North Pacific hake</t>
  </si>
  <si>
    <t>NHA</t>
  </si>
  <si>
    <t>Northern blue mussel</t>
  </si>
  <si>
    <t>YUS</t>
  </si>
  <si>
    <t>Northern prawn</t>
  </si>
  <si>
    <t>PRA</t>
  </si>
  <si>
    <t>Northern rock sole</t>
  </si>
  <si>
    <t>KZC</t>
  </si>
  <si>
    <t>Northern rockfish</t>
  </si>
  <si>
    <t>RVP</t>
  </si>
  <si>
    <t>Northern shortfin squid</t>
  </si>
  <si>
    <t>SQI</t>
  </si>
  <si>
    <t>Norway pout</t>
  </si>
  <si>
    <t>NOP</t>
  </si>
  <si>
    <t>Ocean quahog</t>
  </si>
  <si>
    <t>CLQ</t>
  </si>
  <si>
    <t>Octopuses nei</t>
  </si>
  <si>
    <t>OCZ</t>
  </si>
  <si>
    <t>Orange roughy</t>
  </si>
  <si>
    <t>ORY</t>
  </si>
  <si>
    <t>Oregon pink shrimp</t>
  </si>
  <si>
    <t>PJK</t>
  </si>
  <si>
    <t>Pacific cod</t>
  </si>
  <si>
    <t>PCO</t>
  </si>
  <si>
    <t>Pacific Halibut</t>
  </si>
  <si>
    <t>HAP</t>
  </si>
  <si>
    <t>Pacific ocean perch</t>
  </si>
  <si>
    <t>OPP</t>
  </si>
  <si>
    <t>Pacific thread herring</t>
  </si>
  <si>
    <t>THP</t>
  </si>
  <si>
    <t>Patagonia toothfish</t>
  </si>
  <si>
    <t>TOP</t>
  </si>
  <si>
    <t>Patagonian scallop</t>
  </si>
  <si>
    <t>ZYP</t>
  </si>
  <si>
    <t>Petrale sole</t>
  </si>
  <si>
    <t>EOJ</t>
  </si>
  <si>
    <t>Pink salmon</t>
  </si>
  <si>
    <t>PIN</t>
  </si>
  <si>
    <t>Queen scallop</t>
  </si>
  <si>
    <t>QSC</t>
  </si>
  <si>
    <t>Red endeavour prawn</t>
  </si>
  <si>
    <t>MPE</t>
  </si>
  <si>
    <t>Red king crab</t>
  </si>
  <si>
    <t>KCD</t>
  </si>
  <si>
    <t>Red rock lobster</t>
  </si>
  <si>
    <t>NUT</t>
  </si>
  <si>
    <t>Redbait</t>
  </si>
  <si>
    <t>EMM</t>
  </si>
  <si>
    <t>Rex sole</t>
  </si>
  <si>
    <t>GLZ</t>
  </si>
  <si>
    <t>Righteye flounders nei</t>
  </si>
  <si>
    <t>PLZ</t>
  </si>
  <si>
    <t>Rock lobster</t>
  </si>
  <si>
    <t>LOA</t>
  </si>
  <si>
    <t>Roe's abalone</t>
  </si>
  <si>
    <t>UQL</t>
  </si>
  <si>
    <t>Sablefish</t>
  </si>
  <si>
    <t>SAB</t>
  </si>
  <si>
    <t>Saithe(=Pollock)</t>
  </si>
  <si>
    <t>POK</t>
  </si>
  <si>
    <t>Sand fish</t>
  </si>
  <si>
    <t>HFC</t>
  </si>
  <si>
    <t>Sardine</t>
  </si>
  <si>
    <t>CHP</t>
  </si>
  <si>
    <t>Seabob shrimp</t>
  </si>
  <si>
    <t>BOB</t>
  </si>
  <si>
    <t>Shallow-water Cape hake</t>
  </si>
  <si>
    <t>HKK</t>
  </si>
  <si>
    <t>Shortspine thornyhead</t>
  </si>
  <si>
    <t>SJU</t>
  </si>
  <si>
    <t>Silver smelt</t>
  </si>
  <si>
    <t>ARU</t>
  </si>
  <si>
    <t>Silverlip pearl oyster</t>
  </si>
  <si>
    <t>PNX</t>
  </si>
  <si>
    <t>Skipjack tuna</t>
  </si>
  <si>
    <t>SKJ</t>
  </si>
  <si>
    <t>Snow crab</t>
  </si>
  <si>
    <t>CRQ</t>
  </si>
  <si>
    <t>Sockeye-red salmon</t>
  </si>
  <si>
    <t>SOC</t>
  </si>
  <si>
    <t>Sole</t>
  </si>
  <si>
    <t>SOL</t>
  </si>
  <si>
    <t>Southern Australia scallop</t>
  </si>
  <si>
    <t>SSC</t>
  </si>
  <si>
    <t>Southern blue whiting</t>
  </si>
  <si>
    <t>POS</t>
  </si>
  <si>
    <t>Southern hake</t>
  </si>
  <si>
    <t>HKN</t>
  </si>
  <si>
    <t>Southern king crab</t>
  </si>
  <si>
    <t>KCR</t>
  </si>
  <si>
    <t>Southern rock sole</t>
  </si>
  <si>
    <t>ROS</t>
  </si>
  <si>
    <t>Spiny dogfish</t>
  </si>
  <si>
    <t>DGS</t>
  </si>
  <si>
    <t>Splitnose rockfish</t>
  </si>
  <si>
    <t>SFD</t>
  </si>
  <si>
    <t>St.Paul rock lobster</t>
  </si>
  <si>
    <t>JSP</t>
  </si>
  <si>
    <t>Striped shrimp</t>
  </si>
  <si>
    <t>AES</t>
  </si>
  <si>
    <t>Striped venus</t>
  </si>
  <si>
    <t>SVE</t>
  </si>
  <si>
    <t>Swordfish</t>
  </si>
  <si>
    <t>SWO</t>
  </si>
  <si>
    <t>Thread herrings nei</t>
  </si>
  <si>
    <t>THX</t>
  </si>
  <si>
    <t>Tristan da Cunha rock lobster</t>
  </si>
  <si>
    <t>LBT</t>
  </si>
  <si>
    <t>Turbot</t>
  </si>
  <si>
    <t>TUR</t>
  </si>
  <si>
    <t>Tusk(=Cusk)</t>
  </si>
  <si>
    <t>USK</t>
  </si>
  <si>
    <t>Walleye pollock</t>
  </si>
  <si>
    <t>ALK</t>
  </si>
  <si>
    <t>Western king prawn</t>
  </si>
  <si>
    <t>WKP</t>
  </si>
  <si>
    <t>Whelk</t>
  </si>
  <si>
    <t>WHE</t>
  </si>
  <si>
    <t>Whiteleg shrimp</t>
  </si>
  <si>
    <t>PNV</t>
  </si>
  <si>
    <t>Whitespotted char</t>
  </si>
  <si>
    <t>SLE</t>
  </si>
  <si>
    <t>Whiting</t>
  </si>
  <si>
    <t>WHG</t>
  </si>
  <si>
    <t>Widow rockfish</t>
  </si>
  <si>
    <t>WRO</t>
  </si>
  <si>
    <t>Winter skate</t>
  </si>
  <si>
    <t>RJT</t>
  </si>
  <si>
    <t>Yellowfin sole</t>
  </si>
  <si>
    <t>YES</t>
  </si>
  <si>
    <t>Yellowfin tuna</t>
  </si>
  <si>
    <t>YFT</t>
  </si>
  <si>
    <t>Yellowleg shrimp</t>
  </si>
  <si>
    <t>YPS</t>
  </si>
  <si>
    <t>Yellowtail flounder</t>
  </si>
  <si>
    <t>YEL</t>
  </si>
  <si>
    <t>Yellowtail rockfish</t>
  </si>
  <si>
    <t>YRO</t>
  </si>
  <si>
    <t>Yesso scallop</t>
  </si>
  <si>
    <t>JSC</t>
  </si>
  <si>
    <t>faomajorareanumber</t>
  </si>
  <si>
    <t>Summsccatch</t>
  </si>
  <si>
    <t>faocatch</t>
  </si>
  <si>
    <t>mscpercentfao</t>
  </si>
  <si>
    <t>-</t>
  </si>
  <si>
    <t>assessmentcycle</t>
  </si>
  <si>
    <t>currentfisheryname</t>
  </si>
  <si>
    <t>mscprinciple</t>
  </si>
  <si>
    <t>treegroup</t>
  </si>
  <si>
    <t>score</t>
  </si>
  <si>
    <t>1 (Initial Assessment)</t>
  </si>
  <si>
    <t>Argentine hoki (Macruronus magellanicus) bottom and mid-water trawl fishery</t>
  </si>
  <si>
    <t>Principle 1</t>
  </si>
  <si>
    <t>FAM v2</t>
  </si>
  <si>
    <t>Principle 2</t>
  </si>
  <si>
    <t>Principle 3</t>
  </si>
  <si>
    <t>Australian Heard Island and McDonald Islands Toothfish &amp; Icefish fisheries</t>
  </si>
  <si>
    <t>ISF Iceland haddock</t>
  </si>
  <si>
    <t>Norway North East Arctic cold water prawn</t>
  </si>
  <si>
    <t>Argentine anchovy (Engraulis anchoita), Bonaerense stock, semi-pelagic mid-water trawl fishery</t>
  </si>
  <si>
    <t>Suriname Atlantic seabob shrimp</t>
  </si>
  <si>
    <t>DPPO and DFPO North Sea herring</t>
  </si>
  <si>
    <t>FAM v1</t>
  </si>
  <si>
    <t>Small Pelagics Fishery in Sonora, Gulf of California</t>
  </si>
  <si>
    <t>Osprey Trawlers North Sea twin-rigged plaice</t>
  </si>
  <si>
    <t>Louisiana blue crab</t>
  </si>
  <si>
    <t>Macquarie Island (MI) toothfish</t>
  </si>
  <si>
    <t>Spencer Gulf king prawn</t>
  </si>
  <si>
    <t>OCI Grand Bank yellowtail flounder trawl</t>
  </si>
  <si>
    <t>North Menai Strait mussel</t>
  </si>
  <si>
    <t>SFSAG Northern Demersal Stocks</t>
  </si>
  <si>
    <t>Canada Scotia-Fundy haddock</t>
  </si>
  <si>
    <t>Aker Biomarine Antarctic krill</t>
  </si>
  <si>
    <t>New Zealand albacore tuna troll</t>
  </si>
  <si>
    <t>North West Atlantic Canada harpoon swordfish</t>
  </si>
  <si>
    <t>North West Atlantic Canada longline swordfish</t>
  </si>
  <si>
    <t>Barents Sea cod, haddock and saithe</t>
  </si>
  <si>
    <t>DFPO Limfjord oyster dredge</t>
  </si>
  <si>
    <t>Canada northern and striped shrimp</t>
  </si>
  <si>
    <t>Shetland &amp; Scottish Mainland Rope Grown mussel Enhanced Fishery</t>
  </si>
  <si>
    <t>SSMO Shetland inshore brown crab and scallop</t>
  </si>
  <si>
    <t>Scapeche, Euronor and Compagnie de Peche de St Malo saithe</t>
  </si>
  <si>
    <t>Canada Highly Migratory Species Foundation (CHMSF) British Columbia Albacore Tuna North Pacific</t>
  </si>
  <si>
    <t>PNA Western and Central Pacific skipjack, yellowfin and bigeye tuna purse seine fishery (FAD and non-FAD sets)</t>
  </si>
  <si>
    <t>2 (1st Re Assessment)</t>
  </si>
  <si>
    <t>US North Pacific sablefish</t>
  </si>
  <si>
    <t>US North Pacific halibut and sablefish</t>
  </si>
  <si>
    <t>Australia mackerel icefish</t>
  </si>
  <si>
    <t>Pelagic Freezer Trawler Association North Sea herring</t>
  </si>
  <si>
    <t>Mexico Baja California red rock lobster</t>
  </si>
  <si>
    <t>Cornwall sardine, UK</t>
  </si>
  <si>
    <t>Netherlands blue shell mussel</t>
  </si>
  <si>
    <t>Alaska flatfish - Gulf of Alaska</t>
  </si>
  <si>
    <t>Pre-FAM</t>
  </si>
  <si>
    <t>Alaska flatfish - Bering Sea and Aleutian Islands</t>
  </si>
  <si>
    <t>Faroe Islands and Iceland North East Arctic cod, haddock and saithe</t>
  </si>
  <si>
    <t>Norway North East Arctic cod offshore (&gt;12nm)</t>
  </si>
  <si>
    <t>Faroe Islands silver smelt</t>
  </si>
  <si>
    <t>Norway North East Arctic haddock offshore (&gt;12nm)</t>
  </si>
  <si>
    <t>Compagnie des Pêches Saint Malo and Euronor cod and haddock</t>
  </si>
  <si>
    <t>Normandy and Jersey lobster</t>
  </si>
  <si>
    <t>Dee Estuary cockle</t>
  </si>
  <si>
    <t>Default Tree v1.1</t>
  </si>
  <si>
    <t>South Georgia Icefish Pelagic Trawl</t>
  </si>
  <si>
    <t>SPSG Ltd North Sea herring</t>
  </si>
  <si>
    <t>Eastern Canada offshore scallop</t>
  </si>
  <si>
    <t>Canada Scotian Shelf Northern prawn trawl and trap</t>
  </si>
  <si>
    <t>Vietnam Ben Tre clam hand gathered</t>
  </si>
  <si>
    <t>Burry Inlet cockles</t>
  </si>
  <si>
    <t>AAFA and WFOA North Pacific albacore tuna</t>
  </si>
  <si>
    <t>AAFA and WFOA South Pacific albacore tuna</t>
  </si>
  <si>
    <t>Lake Hjälmaren pikeperch fish-trap and gillnet</t>
  </si>
  <si>
    <t>Gulf of St Lawrence Northern shrimp trawl fishery</t>
  </si>
  <si>
    <t>Oregon and Washington pink shrimp</t>
  </si>
  <si>
    <t>Canada Pacific halibut (British Columbia)</t>
  </si>
  <si>
    <t>Australian Western rock lobster</t>
  </si>
  <si>
    <t>Patagonian scallop (Zygochlamys patagonica) bottom otter trawl fishery</t>
  </si>
  <si>
    <t>Pacific hake mid-water trawl</t>
  </si>
  <si>
    <t>New Zealand hoki</t>
  </si>
  <si>
    <t>Scotian Shelf snow crab trap</t>
  </si>
  <si>
    <t>Default Tree v1.0</t>
  </si>
  <si>
    <t>South Georgia Patagonian toothfish longline</t>
  </si>
  <si>
    <t>Alaska salmon</t>
  </si>
  <si>
    <t>South Africa hake trawl</t>
  </si>
  <si>
    <t>Alaska pollock - Gulf of Alaska</t>
  </si>
  <si>
    <t>Alaska pollock - Bering Sea and Aleutian Islands</t>
  </si>
  <si>
    <t>Norway North Sea herring</t>
  </si>
  <si>
    <t>Norway North East Arctic saithe</t>
  </si>
  <si>
    <t>Norway North Sea demersal</t>
  </si>
  <si>
    <t>Annette Islands Reserve salmon</t>
  </si>
  <si>
    <t>OHV Dutch Waddenzee and Oosterschelde Hand Raked cockle</t>
  </si>
  <si>
    <t>Iturup Island pink &amp; chum salmon</t>
  </si>
  <si>
    <t>SPFPO Swedish North Sea herring</t>
  </si>
  <si>
    <t>Ross Sea toothfish longline</t>
  </si>
  <si>
    <t>Australia Northern prawn</t>
  </si>
  <si>
    <t>UK Fisheries Ltd/DFFU/Doggerbank Northeast Arctic cod, haddock and saithe</t>
  </si>
  <si>
    <t>UK Fisheries/DFFU/Doggerbank Group saithe</t>
  </si>
  <si>
    <t>US Atlantic spiny dogfish, winter skate and little skate</t>
  </si>
  <si>
    <t>Limfjord blue shell mussel (rope grown)</t>
  </si>
  <si>
    <t>Maldives pole &amp; line skipjack tuna</t>
  </si>
  <si>
    <t>Default Tree v1.2</t>
  </si>
  <si>
    <t>DFA Dutch North Sea ensis</t>
  </si>
  <si>
    <t>Germany North Sea saithe trawl</t>
  </si>
  <si>
    <t>Ekofish Group - North Sea twin rigged otter trawl plaice</t>
  </si>
  <si>
    <t>Fiji Albacore, Yellowfin and Bigeye Tuna longline</t>
  </si>
  <si>
    <t>Clearwater Seafoods Banquereau and Grand Bank Arctic surf clam</t>
  </si>
  <si>
    <t>ISF Iceland Cod</t>
  </si>
  <si>
    <t>Newfoundland &amp; Labrador snow crab</t>
  </si>
  <si>
    <t>West Greenland coldwater prawn</t>
  </si>
  <si>
    <t>US North Atlantic swordfish, yellowfin, and albacore tuna fishery</t>
  </si>
  <si>
    <t>Japanese scallop hanging and seabed enhanced fisheries</t>
  </si>
  <si>
    <t>Canada Atlantic halibut</t>
  </si>
  <si>
    <t>FIUN Barents &amp; Norwegian Seas cod and haddock</t>
  </si>
  <si>
    <t>Faroe Islands saithe</t>
  </si>
  <si>
    <t>Iles-de-la-Madeleine lobster</t>
  </si>
  <si>
    <t>FBSA Canada Full Bay sea scallop</t>
  </si>
  <si>
    <t>Ireland Bottom Grown mussel</t>
  </si>
  <si>
    <t>Northern Ireland Bottom Grown mussel</t>
  </si>
  <si>
    <t>SARPC Toothfish</t>
  </si>
  <si>
    <t>Germany Lower Saxony mussel dredge and mussel culture</t>
  </si>
  <si>
    <t>AGARBA Spain Barents Sea cod</t>
  </si>
  <si>
    <t>Russia Sea of Okhotsk pollock</t>
  </si>
  <si>
    <t>Faroe Islands North East Arctic cold water prawn</t>
  </si>
  <si>
    <t>US Atlantic sea scallop</t>
  </si>
  <si>
    <t>Havsodlarna Swedish West Coast Rope Grown Mussel Fishery</t>
  </si>
  <si>
    <t>Falkland Island toothfish</t>
  </si>
  <si>
    <t>Russian Federation Barents Sea cod, haddock and saithe</t>
  </si>
  <si>
    <t>US West Coast limited entry groundfish trawl</t>
  </si>
  <si>
    <t>ISF Norwegian &amp; Icelandic herring trawl and seine</t>
  </si>
  <si>
    <t>Default Tree v1.3</t>
  </si>
  <si>
    <t>Waterhen Lake walleye and northern pike commercial gillnet fishery</t>
  </si>
  <si>
    <t>Dutch Oyster Association oyster</t>
  </si>
  <si>
    <t>Estonia North East Arctic cold water prawn and cod fishery</t>
  </si>
  <si>
    <t>Northern Ireland Pelagic Sustainability Group (NIPSG) Irish Sea herring</t>
  </si>
  <si>
    <t>Gaspésie lobster Trap fishery</t>
  </si>
  <si>
    <t>Cantabrian Sea purse seine anchovy fishery</t>
  </si>
  <si>
    <t>Greenland cod, haddock and saithe trawl fishery</t>
  </si>
  <si>
    <t>SZLC, CSFC &amp; FZLC Cook Islands EEZ South Pacific albacore, yellowfin and bigeye longline</t>
  </si>
  <si>
    <t>FROM Nord North Sea and Eastern Channel pelagic trawl herring</t>
  </si>
  <si>
    <t>Australia blue grenadier</t>
  </si>
  <si>
    <t>Greenland lumpfish</t>
  </si>
  <si>
    <t>Exmouth Gulf Prawns</t>
  </si>
  <si>
    <t xml:space="preserve">Australian Eastern Tuna and Billfish Fishery (albacore tuna, yellowfin tuna, bigeye tuna and swordfish) </t>
  </si>
  <si>
    <t>Lake Erie Multi-species Commercial</t>
  </si>
  <si>
    <t>Shark Bay prawn</t>
  </si>
  <si>
    <t>Default Tree v2.0</t>
  </si>
  <si>
    <t xml:space="preserve">PFA, SPSG, SPFPO, DFPO and DPPO North Sea Herring </t>
  </si>
  <si>
    <t>DFPO Inner Danish Waters blue shell mussel</t>
  </si>
  <si>
    <t>New Zealand hake, hoki, ling and Southern blue whiting</t>
  </si>
  <si>
    <t>ISF Iceland multi-species demersal fishery</t>
  </si>
  <si>
    <t>Joint demersal fisheries in the North Sea and adjacent waters</t>
  </si>
  <si>
    <t>PRE-FAM</t>
  </si>
  <si>
    <t>DFPO Denmark North Sea plaice</t>
  </si>
  <si>
    <t>DFPO Denmark North Sea &amp; Skagerrak cod &amp; saithe</t>
  </si>
  <si>
    <t>Vilsund Blue East Jutland blue shell mussel dredge</t>
  </si>
  <si>
    <t>DFPO Denmark North Sea sole</t>
  </si>
  <si>
    <t>Isefjord and East Jutland Danish blue shell mussel</t>
  </si>
  <si>
    <t>Faroe Islands North East Arctic haddock</t>
  </si>
  <si>
    <t>DFPO Denmark North Sea &amp; Skagerrak haddock</t>
  </si>
  <si>
    <t>Seafood Romo East Jutland and Isefjord blue shell mussel dredge</t>
  </si>
  <si>
    <t>Scapêche and Compagnie des Pêches Saint Malo saithe</t>
  </si>
  <si>
    <t>New Zealand southern blue whiting trawl</t>
  </si>
  <si>
    <t>Netherlands suspended culture mussel</t>
  </si>
  <si>
    <t>CVO North Sea plaice and sole</t>
  </si>
  <si>
    <t>New Zealand hake trawl</t>
  </si>
  <si>
    <t>New Zealand EEZ ling trawl and longline</t>
  </si>
  <si>
    <t>ISF Iceland saithe, ling, Atlantic wolffish and plaice</t>
  </si>
  <si>
    <t>ISF Iceland golden redfish, blue ling and tusk</t>
  </si>
  <si>
    <t>DFPO Denmark North Sea and Skagerrak hake and plaice</t>
  </si>
  <si>
    <t>Danish and Swedish nephrops</t>
  </si>
  <si>
    <t>Sweden Skagerrak, Kattegat and the Norwegian Deep cold-water prawn</t>
  </si>
  <si>
    <t>Denmark Skagerrak and the Norwegian Deep cold-water prawn</t>
  </si>
  <si>
    <t>Questions</t>
  </si>
  <si>
    <t>Result</t>
  </si>
  <si>
    <t>MSC fisheries have made, since inception, how many improvments [until 31 March 2021]</t>
  </si>
  <si>
    <t>Between start April 2017 and March 2021 (last 3 years), MSC certified fisheries cosed how many improvements</t>
  </si>
  <si>
    <t>Against what element groups have these improvements been made?</t>
  </si>
  <si>
    <t>Ecosystems &amp; habitats</t>
  </si>
  <si>
    <t>Endangered, threatened and protected species &amp; By-catch</t>
  </si>
  <si>
    <t>Fishery management &amp; Governance and policy</t>
  </si>
  <si>
    <t>Stock status &amp; Harvest strategy</t>
  </si>
  <si>
    <t>Fiscal Year</t>
  </si>
  <si>
    <t>CFO Certificate</t>
  </si>
  <si>
    <t>Group Certificate</t>
  </si>
  <si>
    <t>Multisite Certificate</t>
  </si>
  <si>
    <t>Single Certificate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</si>
  <si>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</si>
  <si>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</si>
  <si>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</si>
  <si>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</si>
  <si>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</si>
  <si>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</si>
  <si>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</si>
  <si>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</si>
  <si>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</si>
  <si>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</si>
  <si>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</si>
  <si>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Product type</t>
  </si>
  <si>
    <t>2019/20202</t>
  </si>
  <si>
    <t>YoY &amp; Change</t>
  </si>
  <si>
    <t>Baby food</t>
  </si>
  <si>
    <t xml:space="preserve">Canned </t>
  </si>
  <si>
    <t xml:space="preserve">Chilled plain </t>
  </si>
  <si>
    <t xml:space="preserve">Chilled prepared </t>
  </si>
  <si>
    <t>Fish counter</t>
  </si>
  <si>
    <t>Fish oils</t>
  </si>
  <si>
    <t>Food to go</t>
  </si>
  <si>
    <t>Food service</t>
  </si>
  <si>
    <t xml:space="preserve">Frozen plain </t>
  </si>
  <si>
    <t>Frozen prepared</t>
  </si>
  <si>
    <t>Pet food</t>
  </si>
  <si>
    <t>Ready meal</t>
  </si>
  <si>
    <t>Surimi</t>
  </si>
  <si>
    <t>Other</t>
  </si>
  <si>
    <t>Country</t>
  </si>
  <si>
    <t>Germany</t>
  </si>
  <si>
    <t>France</t>
  </si>
  <si>
    <t>United States</t>
  </si>
  <si>
    <t>United Kingdom</t>
  </si>
  <si>
    <t>Netherlands</t>
  </si>
  <si>
    <t>Belgium</t>
  </si>
  <si>
    <t>Sweden</t>
  </si>
  <si>
    <t>Switzerland</t>
  </si>
  <si>
    <t>Denmark</t>
  </si>
  <si>
    <t>Italy</t>
  </si>
  <si>
    <t>Species group</t>
  </si>
  <si>
    <t>Volume sold 2019/20</t>
  </si>
  <si>
    <t>Volume sold 2020/21</t>
  </si>
  <si>
    <t>YOY</t>
  </si>
  <si>
    <t>Live products 2020/21</t>
  </si>
  <si>
    <t>Small pelagics</t>
  </si>
  <si>
    <t>Species</t>
  </si>
  <si>
    <t>Engaged volume 2019/20 (MT</t>
  </si>
  <si>
    <t>Engaged volume 2020/21 (MT)</t>
  </si>
  <si>
    <t>Engaged farms 2019/20</t>
  </si>
  <si>
    <t>Engaged farms 2020/212</t>
  </si>
  <si>
    <t>seaweed</t>
  </si>
  <si>
    <t>seaweed/algae operation</t>
  </si>
  <si>
    <t>Microalgae/ Macroalgae</t>
  </si>
  <si>
    <t>Farm name</t>
  </si>
  <si>
    <t>Production data - certified (tons)</t>
  </si>
  <si>
    <t>Production data - certified (mt)</t>
  </si>
  <si>
    <t>year</t>
  </si>
  <si>
    <t>Euglena Co. Ltd.</t>
  </si>
  <si>
    <t>Microalgae</t>
  </si>
  <si>
    <t>Euglena</t>
  </si>
  <si>
    <t>Chlorella</t>
  </si>
  <si>
    <t>Veramaris</t>
  </si>
  <si>
    <t>Production capacity of omega-3 fatty acids is equivalent to Equivalent to 1.2 million tons of fish</t>
  </si>
  <si>
    <t>Gijang Sustainable Seaweed Network</t>
  </si>
  <si>
    <t>Macroalgae</t>
  </si>
  <si>
    <t>Youngtae Kim’s Farm (Farm 1)</t>
  </si>
  <si>
    <t>Wakame (wet)</t>
  </si>
  <si>
    <t>Jaehong Jung (Farm 2)</t>
  </si>
  <si>
    <t>Euna Yoo (Farm 3)</t>
  </si>
  <si>
    <t>100/3</t>
  </si>
  <si>
    <t>Haedam Co. Ltd.</t>
  </si>
  <si>
    <t>Laver (pyropia)</t>
  </si>
  <si>
    <t>Wando Eco-friendly Seafood Cooperative</t>
  </si>
  <si>
    <t>Lee</t>
  </si>
  <si>
    <t>Hijiki (wet)</t>
  </si>
  <si>
    <t>Ji</t>
  </si>
  <si>
    <t>Choi</t>
  </si>
  <si>
    <t>Kelp (dry)</t>
  </si>
  <si>
    <t>Cho</t>
  </si>
  <si>
    <t>Jeong</t>
  </si>
  <si>
    <t>S.H. Choi</t>
  </si>
  <si>
    <t>Y.H. Kim</t>
  </si>
  <si>
    <t>N.I. Kim</t>
  </si>
  <si>
    <t>An</t>
  </si>
  <si>
    <t>Chae</t>
  </si>
  <si>
    <t>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</si>
</sst>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rgb="FF000000"/>
      <name val="Calibri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color rgb="FF000000"/>
      <name val="Calibri"/>
    </font>
    <font>
      <sz val="10"/>
      <color rgb="FF000000"/>
      <name val="Arial"/>
    </font>
    <font>
      <sz val="15"/>
      <color rgb="FF000000"/>
      <name val="Helvetica Neue"/>
    </font>
    <font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DBDBDB"/>
        <bgColor rgb="FFDBDBDB"/>
      </patternFill>
    </fill>
    <fill>
      <patternFill patternType="solid">
        <fgColor rgb="FFD9E1F2"/>
        <bgColor rgb="FFDBDBDB"/>
      </patternFill>
    </fill>
    <fill>
      <patternFill patternType="solid">
        <fgColor rgb="FFEDEDED"/>
        <bgColor rgb="FFEDEDED"/>
      </patternFill>
    </fill>
    <fill>
      <patternFill patternType="solid">
        <fgColor rgb="FF94ADDD"/>
        <bgColor rgb="FFEDEDED"/>
      </patternFill>
    </fill>
    <fill>
      <patternFill patternType="solid">
        <fgColor rgb="FFBECDEA"/>
        <bgColor rgb="FFDBDBDB"/>
      </patternFill>
    </fill>
    <fill>
      <patternFill patternType="solid">
        <fgColor rgb="FFD3DDF0"/>
        <bgColor rgb="FFDBDBDB"/>
      </patternFill>
    </fill>
    <fill>
      <patternFill patternType="solid">
        <fgColor rgb="FFD8E1F2"/>
        <bgColor rgb="FFEDEDED"/>
      </patternFill>
    </fill>
    <fill>
      <patternFill patternType="solid">
        <fgColor rgb="FFD1DBF0"/>
        <bgColor rgb="FFDBDBDB"/>
      </patternFill>
    </fill>
    <fill>
      <patternFill patternType="solid">
        <fgColor rgb="FFC9D5ED"/>
        <bgColor rgb="FFEDEDED"/>
      </patternFill>
    </fill>
    <fill>
      <patternFill patternType="solid">
        <fgColor rgb="FF9AB2DF"/>
        <bgColor rgb="FFDBDBDB"/>
      </patternFill>
    </fill>
    <fill>
      <patternFill patternType="solid">
        <fgColor rgb="FF4472C4"/>
        <bgColor rgb="FFEDEDED"/>
      </patternFill>
    </fill>
    <fill>
      <patternFill patternType="solid">
        <fgColor rgb="FFC1CFEB"/>
        <bgColor rgb="FFDBDBDB"/>
      </patternFill>
    </fill>
    <fill>
      <patternFill patternType="solid">
        <fgColor rgb="FFCAD6EE"/>
        <bgColor rgb="FFEDEDED"/>
      </patternFill>
    </fill>
    <fill>
      <patternFill patternType="solid">
        <fgColor rgb="FFC3D1EC"/>
        <bgColor rgb="FFDBDBDB"/>
      </patternFill>
    </fill>
    <fill>
      <patternFill patternType="solid">
        <fgColor rgb="FFD1DBF0"/>
        <bgColor rgb="FFEDEDED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ck">
        <color rgb="FFFFFFFF"/>
      </bottom>
      <diagonal/>
    </border>
    <border>
      <left style="thin">
        <color rgb="FFFFFFFF"/>
      </left>
      <right style="thin">
        <color rgb="FFFFFFFF"/>
      </right>
      <top/>
      <bottom style="thick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ck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ont="1"/>
    <xf numFmtId="0" fontId="1" fillId="0" borderId="0" xfId="0" applyFont="1"/>
    <xf numFmtId="4" fontId="1" fillId="0" borderId="0" xfId="0" applyNumberFormat="1" applyFont="1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3" fillId="3" borderId="3" xfId="0" applyFont="1" applyFill="1" applyBorder="1" applyAlignment="1"/>
    <xf numFmtId="0" fontId="3" fillId="3" borderId="4" xfId="0" applyFont="1" applyFill="1" applyBorder="1" applyAlignment="1">
      <alignment wrapText="1"/>
    </xf>
    <xf numFmtId="0" fontId="3" fillId="5" borderId="3" xfId="0" applyFont="1" applyFill="1" applyBorder="1" applyAlignment="1"/>
    <xf numFmtId="0" fontId="3" fillId="5" borderId="4" xfId="0" applyFont="1" applyFill="1" applyBorder="1" applyAlignment="1">
      <alignment wrapText="1"/>
    </xf>
    <xf numFmtId="3" fontId="3" fillId="5" borderId="4" xfId="0" applyNumberFormat="1" applyFont="1" applyFill="1" applyBorder="1" applyAlignment="1">
      <alignment wrapText="1"/>
    </xf>
    <xf numFmtId="3" fontId="3" fillId="3" borderId="4" xfId="0" applyNumberFormat="1" applyFont="1" applyFill="1" applyBorder="1" applyAlignment="1">
      <alignment wrapText="1"/>
    </xf>
    <xf numFmtId="0" fontId="3" fillId="5" borderId="5" xfId="0" applyFont="1" applyFill="1" applyBorder="1" applyAlignment="1"/>
    <xf numFmtId="3" fontId="3" fillId="5" borderId="6" xfId="0" applyNumberFormat="1" applyFont="1" applyFill="1" applyBorder="1" applyAlignment="1">
      <alignment wrapText="1"/>
    </xf>
    <xf numFmtId="0" fontId="2" fillId="2" borderId="7" xfId="0" applyFont="1" applyFill="1" applyBorder="1" applyAlignment="1"/>
    <xf numFmtId="0" fontId="3" fillId="4" borderId="8" xfId="0" applyFont="1" applyFill="1" applyBorder="1" applyAlignment="1">
      <alignment wrapText="1"/>
    </xf>
    <xf numFmtId="3" fontId="3" fillId="6" borderId="8" xfId="0" applyNumberFormat="1" applyFont="1" applyFill="1" applyBorder="1" applyAlignment="1">
      <alignment wrapText="1"/>
    </xf>
    <xf numFmtId="3" fontId="3" fillId="7" borderId="8" xfId="0" applyNumberFormat="1" applyFont="1" applyFill="1" applyBorder="1" applyAlignment="1">
      <alignment wrapText="1"/>
    </xf>
    <xf numFmtId="3" fontId="3" fillId="5" borderId="8" xfId="0" applyNumberFormat="1" applyFont="1" applyFill="1" applyBorder="1" applyAlignment="1"/>
    <xf numFmtId="3" fontId="3" fillId="8" borderId="8" xfId="0" applyNumberFormat="1" applyFont="1" applyFill="1" applyBorder="1" applyAlignment="1">
      <alignment wrapText="1"/>
    </xf>
    <xf numFmtId="3" fontId="3" fillId="9" borderId="8" xfId="0" applyNumberFormat="1" applyFont="1" applyFill="1" applyBorder="1" applyAlignment="1">
      <alignment wrapText="1"/>
    </xf>
    <xf numFmtId="3" fontId="3" fillId="10" borderId="8" xfId="0" applyNumberFormat="1" applyFont="1" applyFill="1" applyBorder="1" applyAlignment="1">
      <alignment wrapText="1"/>
    </xf>
    <xf numFmtId="3" fontId="3" fillId="11" borderId="8" xfId="0" applyNumberFormat="1" applyFont="1" applyFill="1" applyBorder="1" applyAlignment="1">
      <alignment wrapText="1"/>
    </xf>
    <xf numFmtId="3" fontId="3" fillId="12" borderId="8" xfId="0" applyNumberFormat="1" applyFont="1" applyFill="1" applyBorder="1" applyAlignment="1">
      <alignment wrapText="1"/>
    </xf>
    <xf numFmtId="3" fontId="3" fillId="13" borderId="8" xfId="0" applyNumberFormat="1" applyFont="1" applyFill="1" applyBorder="1" applyAlignment="1">
      <alignment wrapText="1"/>
    </xf>
    <xf numFmtId="3" fontId="3" fillId="14" borderId="8" xfId="0" applyNumberFormat="1" applyFont="1" applyFill="1" applyBorder="1" applyAlignment="1">
      <alignment wrapText="1"/>
    </xf>
    <xf numFmtId="3" fontId="3" fillId="15" borderId="8" xfId="0" applyNumberFormat="1" applyFont="1" applyFill="1" applyBorder="1" applyAlignment="1">
      <alignment wrapText="1"/>
    </xf>
    <xf numFmtId="3" fontId="3" fillId="16" borderId="8" xfId="0" applyNumberFormat="1" applyFont="1" applyFill="1" applyBorder="1" applyAlignment="1">
      <alignment wrapText="1"/>
    </xf>
    <xf numFmtId="3" fontId="3" fillId="17" borderId="9" xfId="0" applyNumberFormat="1" applyFont="1" applyFill="1" applyBorder="1" applyAlignment="1">
      <alignment wrapText="1"/>
    </xf>
    <xf numFmtId="10" fontId="2" fillId="2" borderId="2" xfId="0" applyNumberFormat="1" applyFont="1" applyFill="1" applyBorder="1" applyAlignment="1"/>
    <xf numFmtId="10" fontId="3" fillId="5" borderId="10" xfId="0" applyNumberFormat="1" applyFont="1" applyFill="1" applyBorder="1" applyAlignment="1">
      <alignment wrapText="1"/>
    </xf>
    <xf numFmtId="10" fontId="3" fillId="5" borderId="4" xfId="0" applyNumberFormat="1" applyFont="1" applyFill="1" applyBorder="1" applyAlignment="1">
      <alignment wrapText="1"/>
    </xf>
    <xf numFmtId="10" fontId="3" fillId="5" borderId="6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10" fontId="0" fillId="0" borderId="0" xfId="0" applyNumberFormat="1"/>
    <xf numFmtId="3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0" fillId="0" borderId="0" xfId="1" applyNumberFormat="1" applyFont="1"/>
    <xf numFmtId="10" fontId="0" fillId="0" borderId="0" xfId="2" applyNumberFormat="1" applyFont="1"/>
    <xf numFmtId="0" fontId="6" fillId="18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24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4" formatCode="0.00%"/>
    </dxf>
    <dxf>
      <numFmt numFmtId="3" formatCode="#,##0"/>
    </dxf>
    <dxf>
      <numFmt numFmtId="3" formatCode="#,##0"/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4" formatCode="0.00%"/>
      <fill>
        <patternFill patternType="solid">
          <fgColor rgb="FFEDEDED"/>
          <bgColor rgb="FFEDEDED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3" formatCode="#,##0"/>
      <fill>
        <patternFill patternType="solid">
          <fgColor rgb="FFEDEDED"/>
          <bgColor rgb="FFEDEDED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3" formatCode="#,##0"/>
      <fill>
        <patternFill patternType="solid">
          <fgColor rgb="FFEDEDED"/>
          <bgColor rgb="FFEDEDED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3" formatCode="#,##0"/>
      <fill>
        <patternFill patternType="solid">
          <fgColor rgb="FFEDEDED"/>
          <bgColor rgb="FFEDEDED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3" formatCode="#,##0"/>
      <fill>
        <patternFill patternType="solid">
          <fgColor rgb="FFEDEDED"/>
          <bgColor rgb="FFEDEDED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EDEDED"/>
          <bgColor rgb="FFEDEDED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border outline="0">
        <top style="thin">
          <color rgb="FFFFFFFF"/>
        </top>
      </border>
    </dxf>
    <dxf>
      <border outline="0">
        <bottom style="thick">
          <color rgb="FFFFFFFF"/>
        </bottom>
      </border>
    </dxf>
    <dxf>
      <border outline="0">
        <right style="thin">
          <color rgb="FFFFFFFF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EDEDED"/>
          <bgColor rgb="FFEDEDED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A5A5A5"/>
          <bgColor rgb="FFA5A5A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msc.org/wendy.banta/My%20Documents/For%20Ref/ORIGINAL_MSC%20CoC%20Single%20Site%20Checklist_v1.1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ndy.banta/AppData/Local/Microsoft/Windows/Temporary%20Internet%20Files/Content.Outlook/ZM54JG0F/Copy%20of%20Default%20Checklist%20DRAFT%20FOR%20REVIEW%20-%20Frigoprim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msc.org/wendy.banta/My%20Documents/For%20Ref/MSC_CoC_Group_Checklist_v2.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standards/developing_world/DW_Shared_Docs/MSC%20Benchmarking%20and%20Tracking%20Tool%20(BMT)%20v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1.Data"/>
      <sheetName val="2.Data"/>
      <sheetName val="7.Data"/>
      <sheetName val="11.Data"/>
      <sheetName val="10.Data"/>
      <sheetName val="0. Front Sheet"/>
      <sheetName val="1. General"/>
      <sheetName val="2. Organization description"/>
      <sheetName val="3. Audit Attendance"/>
      <sheetName val="4. Scoping"/>
      <sheetName val="5. Questions"/>
      <sheetName val="5.Data"/>
      <sheetName val="6. Traceback template"/>
      <sheetName val="7. Input-Output template"/>
      <sheetName val="8. Supplier list"/>
      <sheetName val="9. Scope"/>
      <sheetName val="10. Surveillance Frequency"/>
      <sheetName val="10.Calculations"/>
      <sheetName val="LK"/>
      <sheetName val="11. Non Conformities"/>
      <sheetName val="12. Certification Decision"/>
      <sheetName val="Annex A Subcontractor Table"/>
      <sheetName val="Annex B - NC Previous Audit"/>
      <sheetName val="Annex C - MSC purchases non man"/>
      <sheetName val="ORIGINAL_MSC CoC Single Site 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>
            <v>0</v>
          </cell>
          <cell r="B2" t="str">
            <v>---</v>
          </cell>
          <cell r="AP2">
            <v>0</v>
          </cell>
          <cell r="AQ2" t="str">
            <v>Not Applicable</v>
          </cell>
          <cell r="AV2">
            <v>0</v>
          </cell>
          <cell r="AW2" t="str">
            <v>---</v>
          </cell>
          <cell r="AY2">
            <v>0</v>
          </cell>
          <cell r="AZ2" t="str">
            <v>---</v>
          </cell>
        </row>
        <row r="3">
          <cell r="A3">
            <v>1</v>
          </cell>
          <cell r="B3" t="str">
            <v>Yes</v>
          </cell>
          <cell r="AP3">
            <v>1</v>
          </cell>
          <cell r="AQ3">
            <v>1</v>
          </cell>
          <cell r="AV3">
            <v>1</v>
          </cell>
          <cell r="AW3" t="str">
            <v>Initial</v>
          </cell>
          <cell r="AY3">
            <v>16</v>
          </cell>
          <cell r="AZ3" t="str">
            <v xml:space="preserve">AGRIZERT Zertifizierungsgesellschaft mbH (AGZ) </v>
          </cell>
        </row>
        <row r="4">
          <cell r="A4">
            <v>2</v>
          </cell>
          <cell r="B4" t="str">
            <v>No</v>
          </cell>
          <cell r="AP4">
            <v>2</v>
          </cell>
          <cell r="AQ4">
            <v>2</v>
          </cell>
          <cell r="AV4">
            <v>2</v>
          </cell>
          <cell r="AW4" t="str">
            <v>Re-Certification</v>
          </cell>
          <cell r="AY4">
            <v>13</v>
          </cell>
          <cell r="AZ4" t="str">
            <v xml:space="preserve">AMITA Institute of Environmental Certification Co., Ltd. (AIEC) </v>
          </cell>
        </row>
        <row r="5">
          <cell r="AP5">
            <v>3</v>
          </cell>
          <cell r="AQ5">
            <v>3</v>
          </cell>
          <cell r="AV5">
            <v>3</v>
          </cell>
          <cell r="AW5" t="str">
            <v>Surveillance</v>
          </cell>
          <cell r="AY5">
            <v>17</v>
          </cell>
          <cell r="AZ5" t="str">
            <v xml:space="preserve">ARS PROBATA GmbH (ARS PROBATA) </v>
          </cell>
        </row>
        <row r="6">
          <cell r="AP6">
            <v>4</v>
          </cell>
          <cell r="AQ6">
            <v>4</v>
          </cell>
          <cell r="AY6">
            <v>1</v>
          </cell>
          <cell r="AZ6" t="str">
            <v xml:space="preserve">Bureau Veritas Certification (BVC) </v>
          </cell>
        </row>
        <row r="7">
          <cell r="AP7">
            <v>5</v>
          </cell>
          <cell r="AQ7">
            <v>5</v>
          </cell>
          <cell r="AY7">
            <v>18</v>
          </cell>
          <cell r="AZ7" t="str">
            <v xml:space="preserve">Control Union Certifications B.V. (CU) </v>
          </cell>
        </row>
        <row r="8">
          <cell r="AY8">
            <v>19</v>
          </cell>
          <cell r="AZ8" t="str">
            <v xml:space="preserve">Control Union Peru SAC (CUP) </v>
          </cell>
        </row>
        <row r="9">
          <cell r="AY9">
            <v>2</v>
          </cell>
          <cell r="AZ9" t="str">
            <v xml:space="preserve">Det Norske Veritas Certification AS (DNV) </v>
          </cell>
        </row>
        <row r="10">
          <cell r="AY10">
            <v>3</v>
          </cell>
          <cell r="AZ10" t="str">
            <v xml:space="preserve">Food Certification International (FCI) </v>
          </cell>
        </row>
        <row r="11">
          <cell r="AY11">
            <v>4</v>
          </cell>
          <cell r="AZ11" t="str">
            <v xml:space="preserve">Global Trust Certification Ltd. (GTC) </v>
          </cell>
        </row>
        <row r="12">
          <cell r="AY12">
            <v>20</v>
          </cell>
          <cell r="AZ12" t="str">
            <v xml:space="preserve">Institute for Marketecology (IMO) </v>
          </cell>
        </row>
        <row r="13">
          <cell r="AY13">
            <v>21</v>
          </cell>
          <cell r="AZ13" t="str">
            <v xml:space="preserve">Intertek Danmark ApS (Intertek) </v>
          </cell>
        </row>
        <row r="14">
          <cell r="AY14">
            <v>5</v>
          </cell>
          <cell r="AZ14" t="str">
            <v xml:space="preserve">Intertek Moody Marine (IMM) </v>
          </cell>
        </row>
        <row r="15">
          <cell r="AY15">
            <v>22</v>
          </cell>
          <cell r="AZ15" t="str">
            <v xml:space="preserve">ISACert B.V. (ISACert) </v>
          </cell>
        </row>
        <row r="16">
          <cell r="AY16">
            <v>23</v>
          </cell>
          <cell r="AZ16" t="str">
            <v xml:space="preserve">Kiwa Sverige AB (KIWA) </v>
          </cell>
        </row>
        <row r="17">
          <cell r="AY17">
            <v>24</v>
          </cell>
          <cell r="AZ17" t="str">
            <v xml:space="preserve">Lloyd’s Register Quality Assurance GmbH (LRQA) </v>
          </cell>
        </row>
        <row r="18">
          <cell r="AY18">
            <v>6</v>
          </cell>
          <cell r="AZ18" t="str">
            <v xml:space="preserve">MacAlister Elliott &amp; Partners Ltd. (MEP) </v>
          </cell>
        </row>
        <row r="19">
          <cell r="AY19">
            <v>7</v>
          </cell>
          <cell r="AZ19" t="str">
            <v xml:space="preserve">MRAG Americas, Inc (MRAG) </v>
          </cell>
        </row>
        <row r="20">
          <cell r="AY20">
            <v>12</v>
          </cell>
          <cell r="AZ20" t="str">
            <v xml:space="preserve">NSF Surefish, Inc. (NSF-Surefish) </v>
          </cell>
        </row>
        <row r="21">
          <cell r="AY21">
            <v>8</v>
          </cell>
          <cell r="AZ21" t="str">
            <v xml:space="preserve">Organización Internacional Agropecuaria (OIA) </v>
          </cell>
        </row>
        <row r="22">
          <cell r="AY22">
            <v>25</v>
          </cell>
          <cell r="AZ22" t="str">
            <v xml:space="preserve">q.inspecta GmbH (q.inspecta) </v>
          </cell>
        </row>
        <row r="23">
          <cell r="AY23">
            <v>9</v>
          </cell>
          <cell r="AZ23" t="str">
            <v xml:space="preserve">Scientific Certification Systems (SCS) </v>
          </cell>
        </row>
        <row r="24">
          <cell r="AY24">
            <v>10</v>
          </cell>
          <cell r="AZ24" t="str">
            <v xml:space="preserve">SGS Nederland BV (SGS) </v>
          </cell>
        </row>
        <row r="25">
          <cell r="AY25">
            <v>26</v>
          </cell>
          <cell r="AZ25" t="str">
            <v xml:space="preserve">TÜV Nord Cert GmbH (TN Cert) </v>
          </cell>
        </row>
        <row r="26">
          <cell r="AY26">
            <v>11</v>
          </cell>
          <cell r="AZ26" t="str">
            <v xml:space="preserve">Vottunarstofan Tún EHF (V Tun) </v>
          </cell>
        </row>
      </sheetData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0. Front Sheet"/>
      <sheetName val="1. Guidance to checklist"/>
      <sheetName val="2. General"/>
      <sheetName val="3. Site list for multi-site"/>
      <sheetName val="4. Organisation description"/>
      <sheetName val="5. Audit attendance"/>
      <sheetName val="6. Filtering questions"/>
      <sheetName val="7. Questions"/>
      <sheetName val="8.  Interviews"/>
      <sheetName val="9. Traceability test template"/>
      <sheetName val="10. Input-output template 1"/>
      <sheetName val="11. Input-output template 2"/>
      <sheetName val="12. Supplier list"/>
      <sheetName val="13. Scope"/>
      <sheetName val="14. Non-conformities"/>
      <sheetName val="15. Certification decision"/>
      <sheetName val="16. Additional information"/>
      <sheetName val="Annex A - Subcontractor table"/>
      <sheetName val="Annex B - Subcontractor visits"/>
      <sheetName val="Annex C - Previous NCs"/>
      <sheetName val="Annex D - Certified purchases"/>
    </sheetNames>
    <sheetDataSet>
      <sheetData sheetId="0">
        <row r="2">
          <cell r="A2" t="str">
            <v>---</v>
          </cell>
          <cell r="D2" t="str">
            <v>---</v>
          </cell>
          <cell r="G2" t="str">
            <v>---</v>
          </cell>
          <cell r="J2" t="str">
            <v>Not Applicable</v>
          </cell>
          <cell r="BC2" t="str">
            <v>--------- Short List:</v>
          </cell>
        </row>
        <row r="3">
          <cell r="A3" t="str">
            <v>AGRIZERT Zertifizierungsgesellschaft mbH (AGZ)</v>
          </cell>
          <cell r="D3" t="str">
            <v>Yes</v>
          </cell>
          <cell r="G3" t="str">
            <v>Initial</v>
          </cell>
          <cell r="J3">
            <v>1</v>
          </cell>
          <cell r="BC3" t="str">
            <v>Canada</v>
          </cell>
        </row>
        <row r="4">
          <cell r="A4" t="str">
            <v>AMITA Institute of Environmental Certification Co., Ltd. (AIEC)</v>
          </cell>
          <cell r="D4" t="str">
            <v>No</v>
          </cell>
          <cell r="G4" t="str">
            <v>Re-Certification</v>
          </cell>
          <cell r="J4">
            <v>2</v>
          </cell>
          <cell r="BC4" t="str">
            <v>China</v>
          </cell>
        </row>
        <row r="5">
          <cell r="A5" t="str">
            <v>ARS PROBATA GmbH (ARS PROBATA)</v>
          </cell>
          <cell r="G5" t="str">
            <v>Surveillance</v>
          </cell>
          <cell r="J5">
            <v>3</v>
          </cell>
          <cell r="BC5" t="str">
            <v>Denmark</v>
          </cell>
        </row>
        <row r="6">
          <cell r="A6" t="str">
            <v>Bureau Veritas Certification (BVC)</v>
          </cell>
          <cell r="G6" t="str">
            <v>Other, please specify in C21</v>
          </cell>
          <cell r="J6">
            <v>4</v>
          </cell>
          <cell r="BC6" t="str">
            <v>France</v>
          </cell>
        </row>
        <row r="7">
          <cell r="A7" t="str">
            <v>Control Union Certifications B.V. (CU)</v>
          </cell>
          <cell r="J7">
            <v>5</v>
          </cell>
          <cell r="BC7" t="str">
            <v>Germany</v>
          </cell>
        </row>
        <row r="8">
          <cell r="A8" t="str">
            <v>Control Union Peru SAC (CUP)</v>
          </cell>
          <cell r="BC8" t="str">
            <v>Netherlands</v>
          </cell>
        </row>
        <row r="9">
          <cell r="A9" t="str">
            <v>Det Norske Veritas Certification AS (DNV)</v>
          </cell>
          <cell r="BC9" t="str">
            <v>Norway</v>
          </cell>
        </row>
        <row r="10">
          <cell r="A10" t="str">
            <v>Food Certification International (FCI)</v>
          </cell>
          <cell r="BC10" t="str">
            <v>Sweden</v>
          </cell>
        </row>
        <row r="11">
          <cell r="A11" t="str">
            <v>SAI Global (SAI)</v>
          </cell>
          <cell r="BC11" t="str">
            <v>United Kingdom</v>
          </cell>
        </row>
        <row r="12">
          <cell r="A12" t="str">
            <v>Institute for Marketecology (IMO)</v>
          </cell>
          <cell r="BC12" t="str">
            <v>United States</v>
          </cell>
        </row>
        <row r="13">
          <cell r="A13" t="str">
            <v>Intertek Danmark ApS (Intertek)</v>
          </cell>
          <cell r="BC13" t="str">
            <v>---------  Full List:</v>
          </cell>
        </row>
        <row r="14">
          <cell r="A14" t="str">
            <v>Intertek Fishery Certification Ltd (IFC)</v>
          </cell>
          <cell r="BC14" t="str">
            <v>Afghanistan</v>
          </cell>
        </row>
        <row r="15">
          <cell r="A15" t="str">
            <v>ISACert B.V. (ISACert)</v>
          </cell>
          <cell r="BC15" t="str">
            <v>Albania</v>
          </cell>
        </row>
        <row r="16">
          <cell r="A16" t="str">
            <v>Kiwa Sverige AB (KIWA)</v>
          </cell>
          <cell r="BC16" t="str">
            <v>Algeria</v>
          </cell>
        </row>
        <row r="17">
          <cell r="A17" t="str">
            <v>Lloyd’s Register Quality Assurance GmbH (LRQA)</v>
          </cell>
          <cell r="BC17" t="str">
            <v>American Samoa</v>
          </cell>
        </row>
        <row r="18">
          <cell r="A18" t="str">
            <v>MacAlister Elliott &amp; Partners Ltd. (MEP)</v>
          </cell>
          <cell r="BC18" t="str">
            <v>Andorra</v>
          </cell>
        </row>
        <row r="19">
          <cell r="A19" t="str">
            <v>MRAG Americas, Inc (MRAG)</v>
          </cell>
          <cell r="BC19" t="str">
            <v>Angola</v>
          </cell>
        </row>
        <row r="20">
          <cell r="A20" t="str">
            <v>Organización Internacional Agropecuaria (OIA)</v>
          </cell>
          <cell r="BC20" t="str">
            <v>Anguilla</v>
          </cell>
        </row>
        <row r="21">
          <cell r="A21" t="str">
            <v>q.inspecta GmbH (q.inspecta)</v>
          </cell>
          <cell r="BC21" t="str">
            <v>Antarctica</v>
          </cell>
        </row>
        <row r="22">
          <cell r="A22" t="str">
            <v>SCS Global Services (SCS)</v>
          </cell>
          <cell r="BC22" t="str">
            <v>Antigua And Barbuda</v>
          </cell>
        </row>
        <row r="23">
          <cell r="A23" t="str">
            <v>SGS Nederland BV (SGS)</v>
          </cell>
          <cell r="BC23" t="str">
            <v>Argentina</v>
          </cell>
        </row>
        <row r="24">
          <cell r="A24" t="str">
            <v>TÜV Nord Cert GmbH (TN Cert)</v>
          </cell>
          <cell r="BC24" t="str">
            <v>Armenia</v>
          </cell>
        </row>
        <row r="25">
          <cell r="A25" t="str">
            <v>Vottunarstofan Tún EHF (V Tun)</v>
          </cell>
          <cell r="BC25" t="str">
            <v>Aruba</v>
          </cell>
        </row>
        <row r="26">
          <cell r="A26" t="str">
            <v xml:space="preserve">RINA Services S.p.A. </v>
          </cell>
          <cell r="BC26" t="str">
            <v>Australia</v>
          </cell>
        </row>
        <row r="27">
          <cell r="A27" t="str">
            <v>Marine Ecological Surveys Ltd (MESL)</v>
          </cell>
          <cell r="BC27" t="str">
            <v>Austria</v>
          </cell>
        </row>
        <row r="28">
          <cell r="A28" t="str">
            <v>Vinacert (VINA)</v>
          </cell>
          <cell r="BC28" t="str">
            <v>Azerbaijan</v>
          </cell>
        </row>
        <row r="29">
          <cell r="BC29" t="str">
            <v>Bahamas</v>
          </cell>
        </row>
        <row r="30">
          <cell r="BC30" t="str">
            <v>Bahrain</v>
          </cell>
        </row>
        <row r="31">
          <cell r="BC31" t="str">
            <v>Bangladesh</v>
          </cell>
        </row>
        <row r="32">
          <cell r="BC32" t="str">
            <v>Barbados</v>
          </cell>
        </row>
        <row r="33">
          <cell r="BC33" t="str">
            <v>Belarus</v>
          </cell>
        </row>
        <row r="34">
          <cell r="BC34" t="str">
            <v>Belgium</v>
          </cell>
        </row>
        <row r="35">
          <cell r="BC35" t="str">
            <v>Belize</v>
          </cell>
        </row>
        <row r="36">
          <cell r="BC36" t="str">
            <v>Benin</v>
          </cell>
        </row>
        <row r="37">
          <cell r="BC37" t="str">
            <v>Bermuda</v>
          </cell>
        </row>
        <row r="38">
          <cell r="BC38" t="str">
            <v>Bhutan</v>
          </cell>
        </row>
        <row r="39">
          <cell r="BC39" t="str">
            <v>Bolivia</v>
          </cell>
        </row>
        <row r="40">
          <cell r="BC40" t="str">
            <v>Bosnia And Herzegowina</v>
          </cell>
        </row>
        <row r="41">
          <cell r="BC41" t="str">
            <v>Botswana</v>
          </cell>
        </row>
        <row r="42">
          <cell r="BC42" t="str">
            <v>Bouvet Island</v>
          </cell>
        </row>
        <row r="43">
          <cell r="BC43" t="str">
            <v>Brazil</v>
          </cell>
        </row>
        <row r="44">
          <cell r="BC44" t="str">
            <v>British Indian Ocean Territory</v>
          </cell>
        </row>
        <row r="45">
          <cell r="BC45" t="str">
            <v>Brunei Darussalam</v>
          </cell>
        </row>
        <row r="46">
          <cell r="BC46" t="str">
            <v>Bulgaria</v>
          </cell>
        </row>
        <row r="47">
          <cell r="BC47" t="str">
            <v>Burkina Faso</v>
          </cell>
        </row>
        <row r="48">
          <cell r="BC48" t="str">
            <v>Burundi</v>
          </cell>
        </row>
        <row r="49">
          <cell r="BC49" t="str">
            <v>Cambodia</v>
          </cell>
        </row>
        <row r="50">
          <cell r="BC50" t="str">
            <v>Cameroon</v>
          </cell>
        </row>
        <row r="51">
          <cell r="BC51" t="str">
            <v>Canada</v>
          </cell>
        </row>
        <row r="52">
          <cell r="BC52" t="str">
            <v>Cape Verde</v>
          </cell>
        </row>
        <row r="53">
          <cell r="BC53" t="str">
            <v>Cayman Islands</v>
          </cell>
        </row>
        <row r="54">
          <cell r="BC54" t="str">
            <v>Central African Republic</v>
          </cell>
        </row>
        <row r="55">
          <cell r="BC55" t="str">
            <v>Chad</v>
          </cell>
        </row>
        <row r="56">
          <cell r="BC56" t="str">
            <v>Chile</v>
          </cell>
        </row>
        <row r="57">
          <cell r="BC57" t="str">
            <v>China</v>
          </cell>
        </row>
        <row r="58">
          <cell r="BC58" t="str">
            <v>Christmas Island</v>
          </cell>
        </row>
        <row r="59">
          <cell r="BC59" t="str">
            <v>Cocos (Keeling) Islands</v>
          </cell>
        </row>
        <row r="60">
          <cell r="BC60" t="str">
            <v>Colombia</v>
          </cell>
        </row>
        <row r="61">
          <cell r="BC61" t="str">
            <v>Comoros</v>
          </cell>
        </row>
        <row r="62">
          <cell r="BC62" t="str">
            <v>Congo</v>
          </cell>
        </row>
        <row r="63">
          <cell r="BC63" t="str">
            <v>Cook Islands</v>
          </cell>
        </row>
        <row r="64">
          <cell r="BC64" t="str">
            <v>Costa Rica</v>
          </cell>
        </row>
        <row r="65">
          <cell r="BC65" t="str">
            <v>Cote D'ivoire (Invery Coast)</v>
          </cell>
        </row>
        <row r="66">
          <cell r="BC66" t="str">
            <v>Croatia (Local name: Hrvatska)</v>
          </cell>
        </row>
        <row r="67">
          <cell r="BC67" t="str">
            <v>Cuba</v>
          </cell>
        </row>
        <row r="68">
          <cell r="BC68" t="str">
            <v>Cyprus</v>
          </cell>
        </row>
        <row r="69">
          <cell r="BC69" t="str">
            <v>Czech Republic</v>
          </cell>
        </row>
        <row r="70">
          <cell r="BC70" t="str">
            <v>Denmark</v>
          </cell>
        </row>
        <row r="71">
          <cell r="BC71" t="str">
            <v>Djibouti</v>
          </cell>
        </row>
        <row r="72">
          <cell r="BC72" t="str">
            <v>Dominica</v>
          </cell>
        </row>
        <row r="73">
          <cell r="BC73" t="str">
            <v>Dominican Republic</v>
          </cell>
        </row>
        <row r="74">
          <cell r="BC74" t="str">
            <v>East Timor</v>
          </cell>
        </row>
        <row r="75">
          <cell r="BC75" t="str">
            <v>Ecuador</v>
          </cell>
        </row>
        <row r="76">
          <cell r="BC76" t="str">
            <v>Egypt</v>
          </cell>
        </row>
        <row r="77">
          <cell r="BC77" t="str">
            <v>El Salvador</v>
          </cell>
        </row>
        <row r="78">
          <cell r="BC78" t="str">
            <v>Equatorial Guinea</v>
          </cell>
        </row>
        <row r="79">
          <cell r="BC79" t="str">
            <v>Eritrea</v>
          </cell>
        </row>
        <row r="80">
          <cell r="BC80" t="str">
            <v>Estonia</v>
          </cell>
        </row>
        <row r="81">
          <cell r="BC81" t="str">
            <v>Ethiopia</v>
          </cell>
        </row>
        <row r="82">
          <cell r="BC82" t="str">
            <v>Falkland Islands</v>
          </cell>
        </row>
        <row r="83">
          <cell r="BC83" t="str">
            <v>Faroe Islands</v>
          </cell>
        </row>
        <row r="84">
          <cell r="BC84" t="str">
            <v>Fiji</v>
          </cell>
        </row>
        <row r="85">
          <cell r="BC85" t="str">
            <v>Finland</v>
          </cell>
        </row>
        <row r="86">
          <cell r="BC86" t="str">
            <v>France</v>
          </cell>
        </row>
        <row r="87">
          <cell r="BC87" t="str">
            <v>France, Metropolitan</v>
          </cell>
        </row>
        <row r="88">
          <cell r="BC88" t="str">
            <v>French Guiana</v>
          </cell>
        </row>
        <row r="89">
          <cell r="BC89" t="str">
            <v>French Polynesia</v>
          </cell>
        </row>
        <row r="90">
          <cell r="BC90" t="str">
            <v>French Southern Territories</v>
          </cell>
        </row>
        <row r="91">
          <cell r="BC91" t="str">
            <v>Gabon</v>
          </cell>
        </row>
        <row r="92">
          <cell r="BC92" t="str">
            <v>Gambia</v>
          </cell>
        </row>
        <row r="93">
          <cell r="BC93" t="str">
            <v>Georgia</v>
          </cell>
        </row>
        <row r="94">
          <cell r="BC94" t="str">
            <v>Germany</v>
          </cell>
        </row>
        <row r="95">
          <cell r="BC95" t="str">
            <v>Ghana</v>
          </cell>
        </row>
        <row r="96">
          <cell r="BC96" t="str">
            <v>Gibraltar</v>
          </cell>
        </row>
        <row r="97">
          <cell r="BC97" t="str">
            <v>Greece</v>
          </cell>
        </row>
        <row r="98">
          <cell r="BC98" t="str">
            <v>Greenland</v>
          </cell>
        </row>
        <row r="99">
          <cell r="BC99" t="str">
            <v>Grenada</v>
          </cell>
        </row>
        <row r="100">
          <cell r="BC100" t="str">
            <v>Guadeloupe</v>
          </cell>
        </row>
        <row r="101">
          <cell r="BC101" t="str">
            <v>Guam</v>
          </cell>
        </row>
        <row r="102">
          <cell r="BC102" t="str">
            <v>Guatemala</v>
          </cell>
        </row>
        <row r="103">
          <cell r="BC103" t="str">
            <v>Guinea</v>
          </cell>
        </row>
        <row r="104">
          <cell r="BC104" t="str">
            <v>Guinea-bissau</v>
          </cell>
        </row>
        <row r="105">
          <cell r="BC105" t="str">
            <v>Guyana</v>
          </cell>
        </row>
        <row r="106">
          <cell r="BC106" t="str">
            <v>Haiti</v>
          </cell>
        </row>
        <row r="107">
          <cell r="BC107" t="str">
            <v>Heard And Mc Donald Islands</v>
          </cell>
        </row>
        <row r="108">
          <cell r="BC108" t="str">
            <v>Honduras</v>
          </cell>
        </row>
        <row r="109">
          <cell r="BC109" t="str">
            <v>Hong Kong</v>
          </cell>
        </row>
        <row r="110">
          <cell r="BC110" t="str">
            <v>Hungary</v>
          </cell>
        </row>
        <row r="111">
          <cell r="BC111" t="str">
            <v>Iceland</v>
          </cell>
        </row>
        <row r="112">
          <cell r="BC112" t="str">
            <v>India</v>
          </cell>
        </row>
        <row r="113">
          <cell r="BC113" t="str">
            <v>Indonesia</v>
          </cell>
        </row>
        <row r="114">
          <cell r="BC114" t="str">
            <v>Iran (Islamic Republic Of)</v>
          </cell>
        </row>
        <row r="115">
          <cell r="BC115" t="str">
            <v>Iraq</v>
          </cell>
        </row>
        <row r="116">
          <cell r="BC116" t="str">
            <v>Ireland</v>
          </cell>
        </row>
        <row r="117">
          <cell r="BC117" t="str">
            <v>Israel</v>
          </cell>
        </row>
        <row r="118">
          <cell r="BC118" t="str">
            <v>Italy</v>
          </cell>
        </row>
        <row r="119">
          <cell r="BC119" t="str">
            <v>Jamaica</v>
          </cell>
        </row>
        <row r="120">
          <cell r="BC120" t="str">
            <v>Japan</v>
          </cell>
        </row>
        <row r="121">
          <cell r="BC121" t="str">
            <v>Jordan</v>
          </cell>
        </row>
        <row r="122">
          <cell r="BC122" t="str">
            <v>Kazakhstan</v>
          </cell>
        </row>
        <row r="123">
          <cell r="BC123" t="str">
            <v>Kenya</v>
          </cell>
        </row>
        <row r="124">
          <cell r="BC124" t="str">
            <v>Kiribati</v>
          </cell>
        </row>
        <row r="125">
          <cell r="BC125" t="str">
            <v>Korea, Democratic People's Republic Of</v>
          </cell>
        </row>
        <row r="126">
          <cell r="BC126" t="str">
            <v>Korea, Republic Of</v>
          </cell>
        </row>
        <row r="127">
          <cell r="BC127" t="str">
            <v>Kuwait</v>
          </cell>
        </row>
        <row r="128">
          <cell r="BC128" t="str">
            <v>Kyrgyzstan</v>
          </cell>
        </row>
        <row r="129">
          <cell r="BC129" t="str">
            <v>Lao People's Democratic Republic</v>
          </cell>
        </row>
        <row r="130">
          <cell r="BC130" t="str">
            <v>Latvia</v>
          </cell>
        </row>
        <row r="131">
          <cell r="BC131" t="str">
            <v>Lebanon</v>
          </cell>
        </row>
        <row r="132">
          <cell r="BC132" t="str">
            <v>Lesotho</v>
          </cell>
        </row>
        <row r="133">
          <cell r="BC133" t="str">
            <v>Liberia</v>
          </cell>
        </row>
        <row r="134">
          <cell r="BC134" t="str">
            <v>Libyan Arab Jamahiriya</v>
          </cell>
        </row>
        <row r="135">
          <cell r="BC135" t="str">
            <v>Liechtenstein</v>
          </cell>
        </row>
        <row r="136">
          <cell r="BC136" t="str">
            <v>Lithuania</v>
          </cell>
        </row>
        <row r="137">
          <cell r="BC137" t="str">
            <v>Luxembourg</v>
          </cell>
        </row>
        <row r="138">
          <cell r="BC138" t="str">
            <v>Macau</v>
          </cell>
        </row>
        <row r="139">
          <cell r="BC139" t="str">
            <v>Macedonia, The Former Yugoslav Republic Of</v>
          </cell>
        </row>
        <row r="140">
          <cell r="BC140" t="str">
            <v>Madagascar</v>
          </cell>
        </row>
        <row r="141">
          <cell r="BC141" t="str">
            <v>Malawi</v>
          </cell>
        </row>
        <row r="142">
          <cell r="BC142" t="str">
            <v>Malaysia</v>
          </cell>
        </row>
        <row r="143">
          <cell r="BC143" t="str">
            <v>Maldives</v>
          </cell>
        </row>
        <row r="144">
          <cell r="BC144" t="str">
            <v>Mali</v>
          </cell>
        </row>
        <row r="145">
          <cell r="BC145" t="str">
            <v>Malta</v>
          </cell>
        </row>
        <row r="146">
          <cell r="BC146" t="str">
            <v>Marshall Islands</v>
          </cell>
        </row>
        <row r="147">
          <cell r="BC147" t="str">
            <v>Martinique</v>
          </cell>
        </row>
        <row r="148">
          <cell r="BC148" t="str">
            <v>Mauritania</v>
          </cell>
        </row>
        <row r="149">
          <cell r="BC149" t="str">
            <v>Mauritius</v>
          </cell>
        </row>
        <row r="150">
          <cell r="BC150" t="str">
            <v>Mayotte</v>
          </cell>
        </row>
        <row r="151">
          <cell r="BC151" t="str">
            <v>Mexico</v>
          </cell>
        </row>
        <row r="152">
          <cell r="BC152" t="str">
            <v>Micronesia, Federated States Of</v>
          </cell>
        </row>
        <row r="153">
          <cell r="BC153" t="str">
            <v>Moldova, Republic Of</v>
          </cell>
        </row>
        <row r="154">
          <cell r="BC154" t="str">
            <v>Monaco</v>
          </cell>
        </row>
        <row r="155">
          <cell r="BC155" t="str">
            <v>Mongolia</v>
          </cell>
        </row>
        <row r="156">
          <cell r="BC156" t="str">
            <v>Montenegro</v>
          </cell>
        </row>
        <row r="157">
          <cell r="BC157" t="str">
            <v>Montserrat</v>
          </cell>
        </row>
        <row r="158">
          <cell r="BC158" t="str">
            <v>Morocco</v>
          </cell>
        </row>
        <row r="159">
          <cell r="BC159" t="str">
            <v>Mozambique</v>
          </cell>
        </row>
        <row r="160">
          <cell r="BC160" t="str">
            <v>Myanmar (Burma)</v>
          </cell>
        </row>
        <row r="161">
          <cell r="BC161" t="str">
            <v>Namibia</v>
          </cell>
        </row>
        <row r="162">
          <cell r="BC162" t="str">
            <v>Nauru</v>
          </cell>
        </row>
        <row r="163">
          <cell r="BC163" t="str">
            <v>Nepal</v>
          </cell>
        </row>
        <row r="164">
          <cell r="BC164" t="str">
            <v>Netherlands</v>
          </cell>
        </row>
        <row r="165">
          <cell r="BC165" t="str">
            <v>Netherlands Antilles</v>
          </cell>
        </row>
        <row r="166">
          <cell r="BC166" t="str">
            <v>New Caledonia</v>
          </cell>
        </row>
        <row r="167">
          <cell r="BC167" t="str">
            <v>New Zealand</v>
          </cell>
        </row>
        <row r="168">
          <cell r="BC168" t="str">
            <v>Nicaragua</v>
          </cell>
        </row>
        <row r="169">
          <cell r="BC169" t="str">
            <v>Niger</v>
          </cell>
        </row>
        <row r="170">
          <cell r="BC170" t="str">
            <v>Nigeria</v>
          </cell>
        </row>
        <row r="171">
          <cell r="BC171" t="str">
            <v>Niue</v>
          </cell>
        </row>
        <row r="172">
          <cell r="BC172" t="str">
            <v>Norfolk Island</v>
          </cell>
        </row>
        <row r="173">
          <cell r="BC173" t="str">
            <v>Northern Mariana Islands</v>
          </cell>
        </row>
        <row r="174">
          <cell r="BC174" t="str">
            <v>Norway</v>
          </cell>
        </row>
        <row r="175">
          <cell r="BC175" t="str">
            <v>Oman</v>
          </cell>
        </row>
        <row r="176">
          <cell r="BC176" t="str">
            <v>Pakistan</v>
          </cell>
        </row>
        <row r="177">
          <cell r="BC177" t="str">
            <v>Palau</v>
          </cell>
        </row>
        <row r="178">
          <cell r="BC178" t="str">
            <v>Panama</v>
          </cell>
        </row>
        <row r="179">
          <cell r="BC179" t="str">
            <v>Papua New Guinea</v>
          </cell>
        </row>
        <row r="180">
          <cell r="BC180" t="str">
            <v>Paraguay</v>
          </cell>
        </row>
        <row r="181">
          <cell r="BC181" t="str">
            <v>Peru</v>
          </cell>
        </row>
        <row r="182">
          <cell r="BC182" t="str">
            <v>Philippines</v>
          </cell>
        </row>
        <row r="183">
          <cell r="BC183" t="str">
            <v>Pitcairn</v>
          </cell>
        </row>
        <row r="184">
          <cell r="BC184" t="str">
            <v>Poland</v>
          </cell>
        </row>
        <row r="185">
          <cell r="BC185" t="str">
            <v>Portugal</v>
          </cell>
        </row>
        <row r="186">
          <cell r="BC186" t="str">
            <v>Puerto Rico</v>
          </cell>
        </row>
        <row r="187">
          <cell r="BC187" t="str">
            <v>Qatar</v>
          </cell>
        </row>
        <row r="188">
          <cell r="BC188" t="str">
            <v>Reunion</v>
          </cell>
        </row>
        <row r="189">
          <cell r="BC189" t="str">
            <v>Romania</v>
          </cell>
        </row>
        <row r="190">
          <cell r="BC190" t="str">
            <v>Russian Federation</v>
          </cell>
        </row>
        <row r="191">
          <cell r="BC191" t="str">
            <v>Rwanda</v>
          </cell>
        </row>
        <row r="192">
          <cell r="BC192" t="str">
            <v>Saint Kitts And Nevis</v>
          </cell>
        </row>
        <row r="193">
          <cell r="BC193" t="str">
            <v>Saint Lucia</v>
          </cell>
        </row>
        <row r="194">
          <cell r="BC194" t="str">
            <v>Saint Vincent And The Grenadines</v>
          </cell>
        </row>
        <row r="195">
          <cell r="BC195" t="str">
            <v>Samoa</v>
          </cell>
        </row>
        <row r="196">
          <cell r="BC196" t="str">
            <v>San Marino</v>
          </cell>
        </row>
        <row r="197">
          <cell r="BC197" t="str">
            <v>Sao Tome And Principe</v>
          </cell>
        </row>
        <row r="198">
          <cell r="BC198" t="str">
            <v>Saudi Arabia</v>
          </cell>
        </row>
        <row r="199">
          <cell r="BC199" t="str">
            <v>Senegal</v>
          </cell>
        </row>
        <row r="200">
          <cell r="BC200" t="str">
            <v>Serbia</v>
          </cell>
        </row>
        <row r="201">
          <cell r="BC201" t="str">
            <v>Seychelles</v>
          </cell>
        </row>
        <row r="202">
          <cell r="BC202" t="str">
            <v>Sierra Leone</v>
          </cell>
        </row>
        <row r="203">
          <cell r="BC203" t="str">
            <v>Singapore</v>
          </cell>
        </row>
        <row r="204">
          <cell r="BC204" t="str">
            <v>Slovakia (Slovak Republic)</v>
          </cell>
        </row>
        <row r="205">
          <cell r="BC205" t="str">
            <v>Slovenia</v>
          </cell>
        </row>
        <row r="206">
          <cell r="BC206" t="str">
            <v>Solomon Islands</v>
          </cell>
        </row>
        <row r="207">
          <cell r="BC207" t="str">
            <v>Somalia</v>
          </cell>
        </row>
        <row r="208">
          <cell r="BC208" t="str">
            <v>South Africa</v>
          </cell>
        </row>
        <row r="209">
          <cell r="BC209" t="str">
            <v>South Georgia And The South Sandwich Islands</v>
          </cell>
        </row>
        <row r="210">
          <cell r="BC210" t="str">
            <v>Spain</v>
          </cell>
        </row>
        <row r="211">
          <cell r="BC211" t="str">
            <v>Sri Lanka</v>
          </cell>
        </row>
        <row r="212">
          <cell r="BC212" t="str">
            <v>St. Helena</v>
          </cell>
        </row>
        <row r="213">
          <cell r="BC213" t="str">
            <v>St. Pierre And Miquelon</v>
          </cell>
        </row>
        <row r="214">
          <cell r="BC214" t="str">
            <v>Sudan</v>
          </cell>
        </row>
        <row r="215">
          <cell r="BC215" t="str">
            <v>Suriname</v>
          </cell>
        </row>
        <row r="216">
          <cell r="BC216" t="str">
            <v>Svalbard And Jan Mayen Islands</v>
          </cell>
        </row>
        <row r="217">
          <cell r="BC217" t="str">
            <v>Swaziland</v>
          </cell>
        </row>
        <row r="218">
          <cell r="BC218" t="str">
            <v>Sweden</v>
          </cell>
        </row>
        <row r="219">
          <cell r="BC219" t="str">
            <v>Switzerland</v>
          </cell>
        </row>
        <row r="220">
          <cell r="BC220" t="str">
            <v>Syrian Arab Republic</v>
          </cell>
        </row>
        <row r="221">
          <cell r="BC221" t="str">
            <v>Taiwan</v>
          </cell>
        </row>
        <row r="222">
          <cell r="BC222" t="str">
            <v>Tajikistan</v>
          </cell>
        </row>
        <row r="223">
          <cell r="BC223" t="str">
            <v>Tanzania, United Republic Of</v>
          </cell>
        </row>
        <row r="224">
          <cell r="BC224" t="str">
            <v>Thailand</v>
          </cell>
        </row>
        <row r="225">
          <cell r="BC225" t="str">
            <v>Togo</v>
          </cell>
        </row>
        <row r="226">
          <cell r="BC226" t="str">
            <v>Tokelau</v>
          </cell>
        </row>
        <row r="227">
          <cell r="BC227" t="str">
            <v>Tonga</v>
          </cell>
        </row>
        <row r="228">
          <cell r="BC228" t="str">
            <v>Trinidad And Tobago</v>
          </cell>
        </row>
        <row r="229">
          <cell r="BC229" t="str">
            <v>Tunisia</v>
          </cell>
        </row>
        <row r="230">
          <cell r="BC230" t="str">
            <v>Turkey</v>
          </cell>
        </row>
        <row r="231">
          <cell r="BC231" t="str">
            <v>Turkmenistan</v>
          </cell>
        </row>
        <row r="232">
          <cell r="BC232" t="str">
            <v>Turks And Caicos Islands</v>
          </cell>
        </row>
        <row r="233">
          <cell r="BC233" t="str">
            <v>Tuvalu</v>
          </cell>
        </row>
        <row r="234">
          <cell r="BC234" t="str">
            <v>Uganda</v>
          </cell>
        </row>
        <row r="235">
          <cell r="BC235" t="str">
            <v>Ukraine</v>
          </cell>
        </row>
        <row r="236">
          <cell r="BC236" t="str">
            <v>United Arab Emirates</v>
          </cell>
        </row>
        <row r="237">
          <cell r="BC237" t="str">
            <v>United Kingdom</v>
          </cell>
        </row>
        <row r="238">
          <cell r="BC238" t="str">
            <v>United States</v>
          </cell>
        </row>
        <row r="239">
          <cell r="BC239" t="str">
            <v>United States Minor Outlying Islands</v>
          </cell>
        </row>
        <row r="240">
          <cell r="BC240" t="str">
            <v>Uruguay</v>
          </cell>
        </row>
        <row r="241">
          <cell r="BC241" t="str">
            <v>Uzbekistan</v>
          </cell>
        </row>
        <row r="242">
          <cell r="BC242" t="str">
            <v>Vanuatu</v>
          </cell>
        </row>
        <row r="243">
          <cell r="BC243" t="str">
            <v>Vatican City State (Holy See)</v>
          </cell>
        </row>
        <row r="244">
          <cell r="BC244" t="str">
            <v>Venezuela</v>
          </cell>
        </row>
        <row r="245">
          <cell r="BC245" t="str">
            <v>Vietnam</v>
          </cell>
        </row>
        <row r="246">
          <cell r="BC246" t="str">
            <v>Virgin Islands (British)</v>
          </cell>
        </row>
        <row r="247">
          <cell r="BC247" t="str">
            <v>Virgin Islands (U.s.)</v>
          </cell>
        </row>
        <row r="248">
          <cell r="BC248" t="str">
            <v>Wallis And Futuna Islands</v>
          </cell>
        </row>
        <row r="249">
          <cell r="BC249" t="str">
            <v>Western Sahara</v>
          </cell>
        </row>
        <row r="250">
          <cell r="BC250" t="str">
            <v>Yemen</v>
          </cell>
        </row>
        <row r="251">
          <cell r="BC251" t="str">
            <v>Yugoslavia</v>
          </cell>
        </row>
        <row r="252">
          <cell r="BC252" t="str">
            <v>Zaire</v>
          </cell>
        </row>
        <row r="253">
          <cell r="BC253" t="str">
            <v>Zambia</v>
          </cell>
        </row>
        <row r="254">
          <cell r="BC254" t="str">
            <v>Zimbabwe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2.Data"/>
      <sheetName val="3.Data"/>
      <sheetName val="8.Data"/>
      <sheetName val="18.Data"/>
      <sheetName val="19.Data"/>
      <sheetName val="20.Data"/>
      <sheetName val="AnnexB.Data"/>
      <sheetName val="LK"/>
      <sheetName val="0. Front Sheet"/>
      <sheetName val="1. Guidance"/>
      <sheetName val="2. Group entity"/>
      <sheetName val="3. Group description"/>
      <sheetName val="4. Site list"/>
      <sheetName val="5. Audit attendance"/>
      <sheetName val="6. Eligibility for RRG"/>
      <sheetName val="7. Filtering questions"/>
      <sheetName val="8. Questions"/>
      <sheetName val="9. Traceback template"/>
      <sheetName val="10. Input-Output template 1"/>
      <sheetName val="10.Data"/>
      <sheetName val="11.Input-Output template 2"/>
      <sheetName val="12. Supplier list"/>
      <sheetName val="13.Scope"/>
      <sheetName val="13.Data"/>
      <sheetName val="14. Sampling plan"/>
      <sheetName val="14.Data"/>
      <sheetName val="LK2"/>
      <sheetName val="15. Sampling tables"/>
      <sheetName val="16. Sampling description"/>
      <sheetName val="17. Audit commentary"/>
      <sheetName val="18. Audit frequency"/>
      <sheetName val="19. Non-conformities"/>
      <sheetName val="20. Certification decision"/>
      <sheetName val="Annex A subcontractor Table"/>
      <sheetName val="AnnexA.Data"/>
      <sheetName val="Annex B NC from previous audit"/>
      <sheetName val="Annex C MSC purchases"/>
      <sheetName val="MSC_CoC_Group_Checklist_v2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2" t="str">
            <v>---</v>
          </cell>
          <cell r="D2" t="str">
            <v>---</v>
          </cell>
        </row>
        <row r="3">
          <cell r="D3" t="str">
            <v>Yes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29">
          <cell r="I29">
            <v>2</v>
          </cell>
        </row>
      </sheetData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0. Front Sheet"/>
      <sheetName val="1. BMT Template"/>
      <sheetName val="2. BMT Template"/>
      <sheetName val="3. BMT Template"/>
    </sheetNames>
    <sheetDataSet>
      <sheetData sheetId="0" refreshError="1"/>
      <sheetData sheetId="1"/>
      <sheetData sheetId="2">
        <row r="3">
          <cell r="H3" t="str">
            <v>≥80</v>
          </cell>
          <cell r="I3" t="str">
            <v>&lt;60</v>
          </cell>
          <cell r="J3" t="str">
            <v>≥80</v>
          </cell>
          <cell r="K3" t="str">
            <v>---</v>
          </cell>
          <cell r="L3" t="str">
            <v>---</v>
          </cell>
          <cell r="M3" t="str">
            <v>---</v>
          </cell>
          <cell r="N3" t="str">
            <v>---</v>
          </cell>
          <cell r="O3" t="str">
            <v>---</v>
          </cell>
          <cell r="P3" t="str">
            <v>---</v>
          </cell>
          <cell r="Q3" t="str">
            <v>---</v>
          </cell>
          <cell r="R3" t="str">
            <v>---</v>
          </cell>
          <cell r="Y3" t="str">
            <v>60-79</v>
          </cell>
          <cell r="Z3" t="str">
            <v>60-79</v>
          </cell>
          <cell r="AA3" t="str">
            <v>---</v>
          </cell>
          <cell r="AB3" t="str">
            <v>---</v>
          </cell>
          <cell r="AC3" t="str">
            <v>---</v>
          </cell>
          <cell r="AD3" t="str">
            <v>---</v>
          </cell>
          <cell r="AE3" t="str">
            <v>---</v>
          </cell>
          <cell r="AF3" t="str">
            <v>---</v>
          </cell>
          <cell r="AG3" t="str">
            <v>---</v>
          </cell>
          <cell r="AH3" t="str">
            <v>---</v>
          </cell>
          <cell r="BE3" t="str">
            <v>---</v>
          </cell>
        </row>
        <row r="4">
          <cell r="H4" t="str">
            <v>&lt;60</v>
          </cell>
          <cell r="I4" t="str">
            <v>60-79</v>
          </cell>
          <cell r="J4" t="str">
            <v>60-79</v>
          </cell>
          <cell r="K4" t="str">
            <v>---</v>
          </cell>
          <cell r="L4" t="str">
            <v>---</v>
          </cell>
          <cell r="M4" t="str">
            <v>---</v>
          </cell>
          <cell r="N4" t="str">
            <v>---</v>
          </cell>
          <cell r="O4" t="str">
            <v>---</v>
          </cell>
          <cell r="P4" t="str">
            <v>---</v>
          </cell>
          <cell r="Q4" t="str">
            <v>---</v>
          </cell>
          <cell r="R4" t="str">
            <v>---</v>
          </cell>
          <cell r="Y4" t="str">
            <v>&lt;60</v>
          </cell>
          <cell r="Z4" t="str">
            <v>&lt;60</v>
          </cell>
          <cell r="AA4" t="str">
            <v>---</v>
          </cell>
          <cell r="AB4" t="str">
            <v>---</v>
          </cell>
          <cell r="AC4" t="str">
            <v>---</v>
          </cell>
          <cell r="AD4" t="str">
            <v>---</v>
          </cell>
          <cell r="AE4" t="str">
            <v>---</v>
          </cell>
          <cell r="AF4" t="str">
            <v>---</v>
          </cell>
          <cell r="AG4" t="str">
            <v>---</v>
          </cell>
          <cell r="AH4" t="str">
            <v>---</v>
          </cell>
          <cell r="BE4" t="str">
            <v>≥80</v>
          </cell>
        </row>
        <row r="5">
          <cell r="H5" t="str">
            <v>60-79</v>
          </cell>
          <cell r="I5" t="str">
            <v>60-79</v>
          </cell>
          <cell r="J5" t="str">
            <v>60-79</v>
          </cell>
          <cell r="K5" t="str">
            <v>---</v>
          </cell>
          <cell r="L5" t="str">
            <v>---</v>
          </cell>
          <cell r="M5" t="str">
            <v>---</v>
          </cell>
          <cell r="N5" t="str">
            <v>---</v>
          </cell>
          <cell r="O5" t="str">
            <v>---</v>
          </cell>
          <cell r="P5" t="str">
            <v>---</v>
          </cell>
          <cell r="Q5" t="str">
            <v>---</v>
          </cell>
          <cell r="R5" t="str">
            <v>---</v>
          </cell>
          <cell r="Y5" t="str">
            <v>60-79</v>
          </cell>
          <cell r="Z5" t="str">
            <v>60-79</v>
          </cell>
          <cell r="AA5" t="str">
            <v>---</v>
          </cell>
          <cell r="AB5" t="str">
            <v>---</v>
          </cell>
          <cell r="AC5" t="str">
            <v>---</v>
          </cell>
          <cell r="AD5" t="str">
            <v>---</v>
          </cell>
          <cell r="AE5" t="str">
            <v>---</v>
          </cell>
          <cell r="AF5" t="str">
            <v>---</v>
          </cell>
          <cell r="AG5" t="str">
            <v>---</v>
          </cell>
          <cell r="AH5" t="str">
            <v>---</v>
          </cell>
          <cell r="BE5" t="str">
            <v>60-79</v>
          </cell>
        </row>
        <row r="6">
          <cell r="H6" t="str">
            <v>60-79</v>
          </cell>
          <cell r="I6" t="str">
            <v>≥80</v>
          </cell>
          <cell r="J6" t="str">
            <v>≥80</v>
          </cell>
          <cell r="K6" t="str">
            <v>---</v>
          </cell>
          <cell r="L6" t="str">
            <v>---</v>
          </cell>
          <cell r="M6" t="str">
            <v>---</v>
          </cell>
          <cell r="N6" t="str">
            <v>---</v>
          </cell>
          <cell r="O6" t="str">
            <v>---</v>
          </cell>
          <cell r="P6" t="str">
            <v>---</v>
          </cell>
          <cell r="Q6" t="str">
            <v>---</v>
          </cell>
          <cell r="R6" t="str">
            <v>---</v>
          </cell>
          <cell r="Y6" t="str">
            <v>≥80</v>
          </cell>
          <cell r="Z6" t="str">
            <v>≥80</v>
          </cell>
          <cell r="AA6" t="str">
            <v>---</v>
          </cell>
          <cell r="AB6" t="str">
            <v>---</v>
          </cell>
          <cell r="AC6" t="str">
            <v>---</v>
          </cell>
          <cell r="AD6" t="str">
            <v>---</v>
          </cell>
          <cell r="AE6" t="str">
            <v>---</v>
          </cell>
          <cell r="AF6" t="str">
            <v>---</v>
          </cell>
          <cell r="AG6" t="str">
            <v>---</v>
          </cell>
          <cell r="AH6" t="str">
            <v>---</v>
          </cell>
          <cell r="BE6" t="str">
            <v>&lt;60</v>
          </cell>
        </row>
        <row r="7">
          <cell r="H7" t="str">
            <v>≥80</v>
          </cell>
          <cell r="I7" t="str">
            <v>&lt;60</v>
          </cell>
          <cell r="J7" t="str">
            <v>≥80</v>
          </cell>
          <cell r="K7" t="str">
            <v>---</v>
          </cell>
          <cell r="L7" t="str">
            <v>---</v>
          </cell>
          <cell r="M7" t="str">
            <v>---</v>
          </cell>
          <cell r="N7" t="str">
            <v>---</v>
          </cell>
          <cell r="O7" t="str">
            <v>---</v>
          </cell>
          <cell r="P7" t="str">
            <v>---</v>
          </cell>
          <cell r="Q7" t="str">
            <v>---</v>
          </cell>
          <cell r="R7" t="str">
            <v>---</v>
          </cell>
          <cell r="Y7" t="str">
            <v>60-79</v>
          </cell>
          <cell r="Z7" t="str">
            <v>≥80</v>
          </cell>
          <cell r="AA7" t="str">
            <v>---</v>
          </cell>
          <cell r="AB7" t="str">
            <v>---</v>
          </cell>
          <cell r="AC7" t="str">
            <v>---</v>
          </cell>
          <cell r="AD7" t="str">
            <v>---</v>
          </cell>
          <cell r="AE7" t="str">
            <v>---</v>
          </cell>
          <cell r="AF7" t="str">
            <v>---</v>
          </cell>
          <cell r="AG7" t="str">
            <v>---</v>
          </cell>
          <cell r="AH7" t="str">
            <v>---</v>
          </cell>
        </row>
        <row r="8">
          <cell r="H8" t="str">
            <v>≥80</v>
          </cell>
          <cell r="I8" t="str">
            <v>&lt;60</v>
          </cell>
          <cell r="J8" t="str">
            <v>≥80</v>
          </cell>
          <cell r="K8" t="str">
            <v>---</v>
          </cell>
          <cell r="L8" t="str">
            <v>---</v>
          </cell>
          <cell r="M8" t="str">
            <v>---</v>
          </cell>
          <cell r="N8" t="str">
            <v>---</v>
          </cell>
          <cell r="O8" t="str">
            <v>---</v>
          </cell>
          <cell r="P8" t="str">
            <v>---</v>
          </cell>
          <cell r="Q8" t="str">
            <v>---</v>
          </cell>
          <cell r="R8" t="str">
            <v>---</v>
          </cell>
          <cell r="Y8" t="str">
            <v>60-79</v>
          </cell>
          <cell r="Z8" t="str">
            <v>≥80</v>
          </cell>
          <cell r="AA8" t="str">
            <v>---</v>
          </cell>
          <cell r="AB8" t="str">
            <v>---</v>
          </cell>
          <cell r="AC8" t="str">
            <v>---</v>
          </cell>
          <cell r="AD8" t="str">
            <v>---</v>
          </cell>
          <cell r="AE8" t="str">
            <v>---</v>
          </cell>
          <cell r="AF8" t="str">
            <v>---</v>
          </cell>
          <cell r="AG8" t="str">
            <v>---</v>
          </cell>
          <cell r="AH8" t="str">
            <v>---</v>
          </cell>
        </row>
        <row r="9">
          <cell r="H9" t="str">
            <v>≥80</v>
          </cell>
          <cell r="I9" t="str">
            <v>≥80</v>
          </cell>
          <cell r="J9" t="str">
            <v>≥80</v>
          </cell>
          <cell r="K9" t="str">
            <v>---</v>
          </cell>
          <cell r="L9" t="str">
            <v>---</v>
          </cell>
          <cell r="M9" t="str">
            <v>---</v>
          </cell>
          <cell r="N9" t="str">
            <v>---</v>
          </cell>
          <cell r="O9" t="str">
            <v>---</v>
          </cell>
          <cell r="P9" t="str">
            <v>---</v>
          </cell>
          <cell r="Q9" t="str">
            <v>---</v>
          </cell>
          <cell r="R9" t="str">
            <v>---</v>
          </cell>
          <cell r="Y9" t="str">
            <v>60-79</v>
          </cell>
          <cell r="Z9" t="str">
            <v>≥80</v>
          </cell>
          <cell r="AA9" t="str">
            <v>---</v>
          </cell>
          <cell r="AB9" t="str">
            <v>---</v>
          </cell>
          <cell r="AC9" t="str">
            <v>---</v>
          </cell>
          <cell r="AD9" t="str">
            <v>---</v>
          </cell>
          <cell r="AE9" t="str">
            <v>---</v>
          </cell>
          <cell r="AF9" t="str">
            <v>---</v>
          </cell>
          <cell r="AG9" t="str">
            <v>---</v>
          </cell>
          <cell r="AH9" t="str">
            <v>---</v>
          </cell>
        </row>
        <row r="10">
          <cell r="H10" t="str">
            <v>≥80</v>
          </cell>
          <cell r="I10" t="str">
            <v>&lt;60</v>
          </cell>
          <cell r="J10" t="str">
            <v>≥80</v>
          </cell>
          <cell r="K10" t="str">
            <v>---</v>
          </cell>
          <cell r="L10" t="str">
            <v>---</v>
          </cell>
          <cell r="M10" t="str">
            <v>---</v>
          </cell>
          <cell r="N10" t="str">
            <v>---</v>
          </cell>
          <cell r="O10" t="str">
            <v>---</v>
          </cell>
          <cell r="P10" t="str">
            <v>---</v>
          </cell>
          <cell r="Q10" t="str">
            <v>---</v>
          </cell>
          <cell r="R10" t="str">
            <v>---</v>
          </cell>
          <cell r="Y10" t="str">
            <v>60-79</v>
          </cell>
          <cell r="Z10" t="str">
            <v>≥80</v>
          </cell>
          <cell r="AA10" t="str">
            <v>---</v>
          </cell>
          <cell r="AB10" t="str">
            <v>---</v>
          </cell>
          <cell r="AC10" t="str">
            <v>---</v>
          </cell>
          <cell r="AD10" t="str">
            <v>---</v>
          </cell>
          <cell r="AE10" t="str">
            <v>---</v>
          </cell>
          <cell r="AF10" t="str">
            <v>---</v>
          </cell>
          <cell r="AG10" t="str">
            <v>---</v>
          </cell>
          <cell r="AH10" t="str">
            <v>---</v>
          </cell>
        </row>
        <row r="11">
          <cell r="H11" t="str">
            <v>≥80</v>
          </cell>
          <cell r="I11" t="str">
            <v>&lt;60</v>
          </cell>
          <cell r="J11" t="str">
            <v>≥80</v>
          </cell>
          <cell r="K11" t="str">
            <v>---</v>
          </cell>
          <cell r="L11" t="str">
            <v>---</v>
          </cell>
          <cell r="M11" t="str">
            <v>---</v>
          </cell>
          <cell r="N11" t="str">
            <v>---</v>
          </cell>
          <cell r="O11" t="str">
            <v>---</v>
          </cell>
          <cell r="P11" t="str">
            <v>---</v>
          </cell>
          <cell r="Q11" t="str">
            <v>---</v>
          </cell>
          <cell r="R11" t="str">
            <v>---</v>
          </cell>
          <cell r="Y11" t="str">
            <v>60-79</v>
          </cell>
          <cell r="Z11" t="str">
            <v>≥80</v>
          </cell>
          <cell r="AA11" t="str">
            <v>---</v>
          </cell>
          <cell r="AB11" t="str">
            <v>---</v>
          </cell>
          <cell r="AC11" t="str">
            <v>---</v>
          </cell>
          <cell r="AD11" t="str">
            <v>---</v>
          </cell>
          <cell r="AE11" t="str">
            <v>---</v>
          </cell>
          <cell r="AF11" t="str">
            <v>---</v>
          </cell>
          <cell r="AG11" t="str">
            <v>---</v>
          </cell>
          <cell r="AH11" t="str">
            <v>---</v>
          </cell>
        </row>
        <row r="12">
          <cell r="H12" t="str">
            <v>&lt;60</v>
          </cell>
          <cell r="I12" t="str">
            <v>&lt;60</v>
          </cell>
          <cell r="J12" t="str">
            <v>≥80</v>
          </cell>
          <cell r="K12" t="str">
            <v>---</v>
          </cell>
          <cell r="L12" t="str">
            <v>---</v>
          </cell>
          <cell r="M12" t="str">
            <v>---</v>
          </cell>
          <cell r="N12" t="str">
            <v>---</v>
          </cell>
          <cell r="O12" t="str">
            <v>---</v>
          </cell>
          <cell r="P12" t="str">
            <v>---</v>
          </cell>
          <cell r="Q12" t="str">
            <v>---</v>
          </cell>
          <cell r="R12" t="str">
            <v>---</v>
          </cell>
          <cell r="Y12" t="str">
            <v>60-79</v>
          </cell>
          <cell r="Z12" t="str">
            <v>≥80</v>
          </cell>
          <cell r="AA12" t="str">
            <v>---</v>
          </cell>
          <cell r="AB12" t="str">
            <v>---</v>
          </cell>
          <cell r="AC12" t="str">
            <v>---</v>
          </cell>
          <cell r="AD12" t="str">
            <v>---</v>
          </cell>
          <cell r="AE12" t="str">
            <v>---</v>
          </cell>
          <cell r="AF12" t="str">
            <v>---</v>
          </cell>
          <cell r="AG12" t="str">
            <v>---</v>
          </cell>
          <cell r="AH12" t="str">
            <v>---</v>
          </cell>
        </row>
        <row r="13">
          <cell r="H13" t="str">
            <v>&lt;60</v>
          </cell>
          <cell r="I13" t="str">
            <v>60-79</v>
          </cell>
          <cell r="J13" t="str">
            <v>≥80</v>
          </cell>
          <cell r="K13" t="str">
            <v>---</v>
          </cell>
          <cell r="L13" t="str">
            <v>---</v>
          </cell>
          <cell r="M13" t="str">
            <v>---</v>
          </cell>
          <cell r="N13" t="str">
            <v>---</v>
          </cell>
          <cell r="O13" t="str">
            <v>---</v>
          </cell>
          <cell r="P13" t="str">
            <v>---</v>
          </cell>
          <cell r="Q13" t="str">
            <v>---</v>
          </cell>
          <cell r="R13" t="str">
            <v>---</v>
          </cell>
          <cell r="Y13" t="str">
            <v>60-79</v>
          </cell>
          <cell r="Z13" t="str">
            <v>≥80</v>
          </cell>
          <cell r="AA13" t="str">
            <v>---</v>
          </cell>
          <cell r="AB13" t="str">
            <v>---</v>
          </cell>
          <cell r="AC13" t="str">
            <v>---</v>
          </cell>
          <cell r="AD13" t="str">
            <v>---</v>
          </cell>
          <cell r="AE13" t="str">
            <v>---</v>
          </cell>
          <cell r="AF13" t="str">
            <v>---</v>
          </cell>
          <cell r="AG13" t="str">
            <v>---</v>
          </cell>
          <cell r="AH13" t="str">
            <v>---</v>
          </cell>
        </row>
        <row r="14">
          <cell r="H14" t="str">
            <v>&lt;60</v>
          </cell>
          <cell r="I14" t="str">
            <v>&lt;60</v>
          </cell>
          <cell r="J14" t="str">
            <v>&lt;60</v>
          </cell>
          <cell r="K14" t="str">
            <v>---</v>
          </cell>
          <cell r="L14" t="str">
            <v>---</v>
          </cell>
          <cell r="M14" t="str">
            <v>---</v>
          </cell>
          <cell r="N14" t="str">
            <v>---</v>
          </cell>
          <cell r="O14" t="str">
            <v>---</v>
          </cell>
          <cell r="P14" t="str">
            <v>---</v>
          </cell>
          <cell r="Q14" t="str">
            <v>---</v>
          </cell>
          <cell r="R14" t="str">
            <v>---</v>
          </cell>
          <cell r="Y14" t="str">
            <v>60-79</v>
          </cell>
          <cell r="Z14" t="str">
            <v>≥80</v>
          </cell>
          <cell r="AA14" t="str">
            <v>---</v>
          </cell>
          <cell r="AB14" t="str">
            <v>---</v>
          </cell>
          <cell r="AC14" t="str">
            <v>---</v>
          </cell>
          <cell r="AD14" t="str">
            <v>---</v>
          </cell>
          <cell r="AE14" t="str">
            <v>---</v>
          </cell>
          <cell r="AF14" t="str">
            <v>---</v>
          </cell>
          <cell r="AG14" t="str">
            <v>---</v>
          </cell>
          <cell r="AH14" t="str">
            <v>---</v>
          </cell>
        </row>
        <row r="15">
          <cell r="H15" t="str">
            <v>&lt;60</v>
          </cell>
          <cell r="I15" t="str">
            <v>&lt;60</v>
          </cell>
          <cell r="J15" t="str">
            <v>≥80</v>
          </cell>
          <cell r="K15" t="str">
            <v>---</v>
          </cell>
          <cell r="L15" t="str">
            <v>---</v>
          </cell>
          <cell r="M15" t="str">
            <v>---</v>
          </cell>
          <cell r="N15" t="str">
            <v>---</v>
          </cell>
          <cell r="O15" t="str">
            <v>---</v>
          </cell>
          <cell r="P15" t="str">
            <v>---</v>
          </cell>
          <cell r="Q15" t="str">
            <v>---</v>
          </cell>
          <cell r="R15" t="str">
            <v>---</v>
          </cell>
          <cell r="Y15" t="str">
            <v>60-79</v>
          </cell>
          <cell r="Z15" t="str">
            <v>≥80</v>
          </cell>
          <cell r="AA15" t="str">
            <v>---</v>
          </cell>
          <cell r="AB15" t="str">
            <v>---</v>
          </cell>
          <cell r="AC15" t="str">
            <v>---</v>
          </cell>
          <cell r="AD15" t="str">
            <v>---</v>
          </cell>
          <cell r="AE15" t="str">
            <v>---</v>
          </cell>
          <cell r="AF15" t="str">
            <v>---</v>
          </cell>
          <cell r="AG15" t="str">
            <v>---</v>
          </cell>
          <cell r="AH15" t="str">
            <v>---</v>
          </cell>
        </row>
        <row r="16">
          <cell r="H16" t="str">
            <v>&lt;60</v>
          </cell>
          <cell r="I16" t="str">
            <v>&lt;60</v>
          </cell>
          <cell r="J16" t="str">
            <v>≥80</v>
          </cell>
          <cell r="K16" t="str">
            <v>---</v>
          </cell>
          <cell r="L16" t="str">
            <v>---</v>
          </cell>
          <cell r="M16" t="str">
            <v>---</v>
          </cell>
          <cell r="N16" t="str">
            <v>---</v>
          </cell>
          <cell r="O16" t="str">
            <v>---</v>
          </cell>
          <cell r="P16" t="str">
            <v>---</v>
          </cell>
          <cell r="Q16" t="str">
            <v>---</v>
          </cell>
          <cell r="R16" t="str">
            <v>---</v>
          </cell>
          <cell r="Y16" t="str">
            <v>60-79</v>
          </cell>
          <cell r="Z16" t="str">
            <v>≥80</v>
          </cell>
          <cell r="AA16" t="str">
            <v>---</v>
          </cell>
          <cell r="AB16" t="str">
            <v>---</v>
          </cell>
          <cell r="AC16" t="str">
            <v>---</v>
          </cell>
          <cell r="AD16" t="str">
            <v>---</v>
          </cell>
          <cell r="AE16" t="str">
            <v>---</v>
          </cell>
          <cell r="AF16" t="str">
            <v>---</v>
          </cell>
          <cell r="AG16" t="str">
            <v>---</v>
          </cell>
          <cell r="AH16" t="str">
            <v>---</v>
          </cell>
        </row>
        <row r="17">
          <cell r="H17" t="str">
            <v>&lt;60</v>
          </cell>
          <cell r="I17" t="str">
            <v>≥80</v>
          </cell>
          <cell r="J17" t="str">
            <v>≥80</v>
          </cell>
          <cell r="K17" t="str">
            <v>---</v>
          </cell>
          <cell r="L17" t="str">
            <v>---</v>
          </cell>
          <cell r="M17" t="str">
            <v>---</v>
          </cell>
          <cell r="N17" t="str">
            <v>---</v>
          </cell>
          <cell r="O17" t="str">
            <v>---</v>
          </cell>
          <cell r="P17" t="str">
            <v>---</v>
          </cell>
          <cell r="Q17" t="str">
            <v>---</v>
          </cell>
          <cell r="R17" t="str">
            <v>---</v>
          </cell>
          <cell r="Y17" t="str">
            <v>60-79</v>
          </cell>
          <cell r="Z17" t="str">
            <v>≥80</v>
          </cell>
          <cell r="AA17" t="str">
            <v>---</v>
          </cell>
          <cell r="AB17" t="str">
            <v>---</v>
          </cell>
          <cell r="AC17" t="str">
            <v>---</v>
          </cell>
          <cell r="AD17" t="str">
            <v>---</v>
          </cell>
          <cell r="AE17" t="str">
            <v>---</v>
          </cell>
          <cell r="AF17" t="str">
            <v>---</v>
          </cell>
          <cell r="AG17" t="str">
            <v>---</v>
          </cell>
          <cell r="AH17" t="str">
            <v>---</v>
          </cell>
        </row>
        <row r="18">
          <cell r="H18" t="str">
            <v>&lt;60</v>
          </cell>
          <cell r="I18" t="str">
            <v>&lt;60</v>
          </cell>
          <cell r="J18" t="str">
            <v>60-79</v>
          </cell>
          <cell r="K18" t="str">
            <v>---</v>
          </cell>
          <cell r="L18" t="str">
            <v>---</v>
          </cell>
          <cell r="M18" t="str">
            <v>---</v>
          </cell>
          <cell r="N18" t="str">
            <v>---</v>
          </cell>
          <cell r="O18" t="str">
            <v>---</v>
          </cell>
          <cell r="P18" t="str">
            <v>---</v>
          </cell>
          <cell r="Q18" t="str">
            <v>---</v>
          </cell>
          <cell r="R18" t="str">
            <v>---</v>
          </cell>
          <cell r="Y18" t="str">
            <v>60-79</v>
          </cell>
          <cell r="Z18" t="str">
            <v>≥80</v>
          </cell>
          <cell r="AA18" t="str">
            <v>---</v>
          </cell>
          <cell r="AB18" t="str">
            <v>---</v>
          </cell>
          <cell r="AC18" t="str">
            <v>---</v>
          </cell>
          <cell r="AD18" t="str">
            <v>---</v>
          </cell>
          <cell r="AE18" t="str">
            <v>---</v>
          </cell>
          <cell r="AF18" t="str">
            <v>---</v>
          </cell>
          <cell r="AG18" t="str">
            <v>---</v>
          </cell>
          <cell r="AH18" t="str">
            <v>---</v>
          </cell>
        </row>
        <row r="19">
          <cell r="H19" t="str">
            <v>&lt;60</v>
          </cell>
          <cell r="I19" t="str">
            <v>&lt;60</v>
          </cell>
          <cell r="J19" t="str">
            <v>≥80</v>
          </cell>
          <cell r="K19" t="str">
            <v>---</v>
          </cell>
          <cell r="L19" t="str">
            <v>---</v>
          </cell>
          <cell r="M19" t="str">
            <v>---</v>
          </cell>
          <cell r="N19" t="str">
            <v>---</v>
          </cell>
          <cell r="O19" t="str">
            <v>---</v>
          </cell>
          <cell r="P19" t="str">
            <v>---</v>
          </cell>
          <cell r="Q19" t="str">
            <v>---</v>
          </cell>
          <cell r="R19" t="str">
            <v>---</v>
          </cell>
          <cell r="Y19" t="str">
            <v>60-79</v>
          </cell>
          <cell r="Z19" t="str">
            <v>≥80</v>
          </cell>
          <cell r="AA19" t="str">
            <v>---</v>
          </cell>
          <cell r="AB19" t="str">
            <v>---</v>
          </cell>
          <cell r="AC19" t="str">
            <v>---</v>
          </cell>
          <cell r="AD19" t="str">
            <v>---</v>
          </cell>
          <cell r="AE19" t="str">
            <v>---</v>
          </cell>
          <cell r="AF19" t="str">
            <v>---</v>
          </cell>
          <cell r="AG19" t="str">
            <v>---</v>
          </cell>
          <cell r="AH19" t="str">
            <v>---</v>
          </cell>
        </row>
        <row r="20">
          <cell r="H20" t="str">
            <v>≥80</v>
          </cell>
          <cell r="I20" t="str">
            <v>&lt;60</v>
          </cell>
          <cell r="J20" t="str">
            <v>≥80</v>
          </cell>
          <cell r="K20" t="str">
            <v>---</v>
          </cell>
          <cell r="L20" t="str">
            <v>---</v>
          </cell>
          <cell r="M20" t="str">
            <v>---</v>
          </cell>
          <cell r="N20" t="str">
            <v>---</v>
          </cell>
          <cell r="O20" t="str">
            <v>---</v>
          </cell>
          <cell r="P20" t="str">
            <v>---</v>
          </cell>
          <cell r="Q20" t="str">
            <v>---</v>
          </cell>
          <cell r="R20" t="str">
            <v>---</v>
          </cell>
          <cell r="Y20" t="str">
            <v>60-79</v>
          </cell>
          <cell r="Z20" t="str">
            <v>≥80</v>
          </cell>
          <cell r="AA20" t="str">
            <v>---</v>
          </cell>
          <cell r="AB20" t="str">
            <v>---</v>
          </cell>
          <cell r="AC20" t="str">
            <v>---</v>
          </cell>
          <cell r="AD20" t="str">
            <v>---</v>
          </cell>
          <cell r="AE20" t="str">
            <v>---</v>
          </cell>
          <cell r="AF20" t="str">
            <v>---</v>
          </cell>
          <cell r="AG20" t="str">
            <v>---</v>
          </cell>
          <cell r="AH20" t="str">
            <v>---</v>
          </cell>
        </row>
        <row r="21">
          <cell r="H21" t="str">
            <v>≥80</v>
          </cell>
          <cell r="I21" t="str">
            <v>&lt;60</v>
          </cell>
          <cell r="J21" t="str">
            <v>≥80</v>
          </cell>
          <cell r="K21" t="str">
            <v>---</v>
          </cell>
          <cell r="L21" t="str">
            <v>---</v>
          </cell>
          <cell r="M21" t="str">
            <v>---</v>
          </cell>
          <cell r="N21" t="str">
            <v>---</v>
          </cell>
          <cell r="O21" t="str">
            <v>---</v>
          </cell>
          <cell r="P21" t="str">
            <v>---</v>
          </cell>
          <cell r="Q21" t="str">
            <v>---</v>
          </cell>
          <cell r="R21" t="str">
            <v>---</v>
          </cell>
          <cell r="Y21" t="str">
            <v>&lt;60</v>
          </cell>
          <cell r="Z21" t="str">
            <v>60-79</v>
          </cell>
          <cell r="AA21" t="str">
            <v>---</v>
          </cell>
          <cell r="AB21" t="str">
            <v>---</v>
          </cell>
          <cell r="AC21" t="str">
            <v>---</v>
          </cell>
          <cell r="AD21" t="str">
            <v>---</v>
          </cell>
          <cell r="AE21" t="str">
            <v>---</v>
          </cell>
          <cell r="AF21" t="str">
            <v>---</v>
          </cell>
          <cell r="AG21" t="str">
            <v>---</v>
          </cell>
          <cell r="AH21" t="str">
            <v>---</v>
          </cell>
        </row>
        <row r="22">
          <cell r="H22" t="str">
            <v>≥80</v>
          </cell>
          <cell r="I22" t="str">
            <v>&lt;60</v>
          </cell>
          <cell r="J22" t="str">
            <v>≥80</v>
          </cell>
          <cell r="K22" t="str">
            <v>---</v>
          </cell>
          <cell r="L22" t="str">
            <v>---</v>
          </cell>
          <cell r="M22" t="str">
            <v>---</v>
          </cell>
          <cell r="N22" t="str">
            <v>---</v>
          </cell>
          <cell r="O22" t="str">
            <v>---</v>
          </cell>
          <cell r="P22" t="str">
            <v>---</v>
          </cell>
          <cell r="Q22" t="str">
            <v>---</v>
          </cell>
          <cell r="R22" t="str">
            <v>---</v>
          </cell>
          <cell r="Y22" t="str">
            <v>&lt;60</v>
          </cell>
          <cell r="Z22" t="str">
            <v>60-79</v>
          </cell>
          <cell r="AA22" t="str">
            <v>---</v>
          </cell>
          <cell r="AB22" t="str">
            <v>---</v>
          </cell>
          <cell r="AC22" t="str">
            <v>---</v>
          </cell>
          <cell r="AD22" t="str">
            <v>---</v>
          </cell>
          <cell r="AE22" t="str">
            <v>---</v>
          </cell>
          <cell r="AF22" t="str">
            <v>---</v>
          </cell>
          <cell r="AG22" t="str">
            <v>---</v>
          </cell>
          <cell r="AH22" t="str">
            <v>---</v>
          </cell>
        </row>
        <row r="23">
          <cell r="H23" t="str">
            <v>≥80</v>
          </cell>
          <cell r="I23" t="str">
            <v>&lt;60</v>
          </cell>
          <cell r="J23" t="str">
            <v>≥80</v>
          </cell>
          <cell r="K23" t="str">
            <v>---</v>
          </cell>
          <cell r="L23" t="str">
            <v>---</v>
          </cell>
          <cell r="M23" t="str">
            <v>---</v>
          </cell>
          <cell r="N23" t="str">
            <v>---</v>
          </cell>
          <cell r="O23" t="str">
            <v>---</v>
          </cell>
          <cell r="P23" t="str">
            <v>---</v>
          </cell>
          <cell r="Q23" t="str">
            <v>---</v>
          </cell>
          <cell r="R23" t="str">
            <v>---</v>
          </cell>
          <cell r="Y23" t="str">
            <v>&lt;60</v>
          </cell>
          <cell r="Z23" t="str">
            <v>60-79</v>
          </cell>
          <cell r="AA23" t="str">
            <v>---</v>
          </cell>
          <cell r="AB23" t="str">
            <v>---</v>
          </cell>
          <cell r="AC23" t="str">
            <v>---</v>
          </cell>
          <cell r="AD23" t="str">
            <v>---</v>
          </cell>
          <cell r="AE23" t="str">
            <v>---</v>
          </cell>
          <cell r="AF23" t="str">
            <v>---</v>
          </cell>
          <cell r="AG23" t="str">
            <v>---</v>
          </cell>
          <cell r="AH23" t="str">
            <v>---</v>
          </cell>
        </row>
        <row r="24">
          <cell r="H24" t="str">
            <v>≥80</v>
          </cell>
          <cell r="I24" t="str">
            <v>&lt;60</v>
          </cell>
          <cell r="J24" t="str">
            <v>≥80</v>
          </cell>
          <cell r="K24" t="str">
            <v>---</v>
          </cell>
          <cell r="L24" t="str">
            <v>---</v>
          </cell>
          <cell r="M24" t="str">
            <v>---</v>
          </cell>
          <cell r="N24" t="str">
            <v>---</v>
          </cell>
          <cell r="O24" t="str">
            <v>---</v>
          </cell>
          <cell r="P24" t="str">
            <v>---</v>
          </cell>
          <cell r="Q24" t="str">
            <v>---</v>
          </cell>
          <cell r="R24" t="str">
            <v>---</v>
          </cell>
          <cell r="Y24" t="str">
            <v>&lt;60</v>
          </cell>
          <cell r="Z24" t="str">
            <v>60-79</v>
          </cell>
          <cell r="AA24" t="str">
            <v>---</v>
          </cell>
          <cell r="AB24" t="str">
            <v>---</v>
          </cell>
          <cell r="AC24" t="str">
            <v>---</v>
          </cell>
          <cell r="AD24" t="str">
            <v>---</v>
          </cell>
          <cell r="AE24" t="str">
            <v>---</v>
          </cell>
          <cell r="AF24" t="str">
            <v>---</v>
          </cell>
          <cell r="AG24" t="str">
            <v>---</v>
          </cell>
          <cell r="AH24" t="str">
            <v>---</v>
          </cell>
        </row>
        <row r="25">
          <cell r="H25" t="str">
            <v>60-79</v>
          </cell>
          <cell r="I25" t="str">
            <v>&lt;60</v>
          </cell>
          <cell r="J25" t="str">
            <v>≥80</v>
          </cell>
          <cell r="K25" t="str">
            <v>---</v>
          </cell>
          <cell r="L25" t="str">
            <v>---</v>
          </cell>
          <cell r="M25" t="str">
            <v>---</v>
          </cell>
          <cell r="N25" t="str">
            <v>---</v>
          </cell>
          <cell r="O25" t="str">
            <v>---</v>
          </cell>
          <cell r="P25" t="str">
            <v>---</v>
          </cell>
          <cell r="Q25" t="str">
            <v>---</v>
          </cell>
          <cell r="R25" t="str">
            <v>---</v>
          </cell>
          <cell r="Y25" t="str">
            <v>≥80</v>
          </cell>
          <cell r="Z25" t="str">
            <v>60-79</v>
          </cell>
          <cell r="AA25" t="str">
            <v>---</v>
          </cell>
          <cell r="AB25" t="str">
            <v>---</v>
          </cell>
          <cell r="AC25" t="str">
            <v>---</v>
          </cell>
          <cell r="AD25" t="str">
            <v>---</v>
          </cell>
          <cell r="AE25" t="str">
            <v>---</v>
          </cell>
          <cell r="AF25" t="str">
            <v>---</v>
          </cell>
          <cell r="AG25" t="str">
            <v>---</v>
          </cell>
          <cell r="AH25" t="str">
            <v>---</v>
          </cell>
        </row>
        <row r="26">
          <cell r="H26" t="str">
            <v>60-79</v>
          </cell>
          <cell r="I26" t="str">
            <v>&lt;60</v>
          </cell>
          <cell r="J26" t="str">
            <v>≥80</v>
          </cell>
          <cell r="K26" t="str">
            <v>---</v>
          </cell>
          <cell r="L26" t="str">
            <v>---</v>
          </cell>
          <cell r="M26" t="str">
            <v>---</v>
          </cell>
          <cell r="N26" t="str">
            <v>---</v>
          </cell>
          <cell r="O26" t="str">
            <v>---</v>
          </cell>
          <cell r="P26" t="str">
            <v>---</v>
          </cell>
          <cell r="Q26" t="str">
            <v>---</v>
          </cell>
          <cell r="R26" t="str">
            <v>---</v>
          </cell>
          <cell r="Y26" t="str">
            <v>≥80</v>
          </cell>
          <cell r="Z26" t="str">
            <v>60-79</v>
          </cell>
          <cell r="AA26" t="str">
            <v>---</v>
          </cell>
          <cell r="AB26" t="str">
            <v>---</v>
          </cell>
          <cell r="AC26" t="str">
            <v>---</v>
          </cell>
          <cell r="AD26" t="str">
            <v>---</v>
          </cell>
          <cell r="AE26" t="str">
            <v>---</v>
          </cell>
          <cell r="AF26" t="str">
            <v>---</v>
          </cell>
          <cell r="AG26" t="str">
            <v>---</v>
          </cell>
          <cell r="AH26" t="str">
            <v>---</v>
          </cell>
        </row>
        <row r="27">
          <cell r="H27" t="str">
            <v>≥80</v>
          </cell>
          <cell r="I27" t="str">
            <v>≥80</v>
          </cell>
          <cell r="J27" t="str">
            <v>≥80</v>
          </cell>
          <cell r="K27" t="str">
            <v>---</v>
          </cell>
          <cell r="L27" t="str">
            <v>---</v>
          </cell>
          <cell r="M27" t="str">
            <v>---</v>
          </cell>
          <cell r="N27" t="str">
            <v>---</v>
          </cell>
          <cell r="O27" t="str">
            <v>---</v>
          </cell>
          <cell r="P27" t="str">
            <v>---</v>
          </cell>
          <cell r="Q27" t="str">
            <v>---</v>
          </cell>
          <cell r="R27" t="str">
            <v>---</v>
          </cell>
          <cell r="Y27" t="str">
            <v>≥80</v>
          </cell>
          <cell r="Z27" t="str">
            <v>60-79</v>
          </cell>
          <cell r="AA27" t="str">
            <v>---</v>
          </cell>
          <cell r="AB27" t="str">
            <v>---</v>
          </cell>
          <cell r="AC27" t="str">
            <v>---</v>
          </cell>
          <cell r="AD27" t="str">
            <v>---</v>
          </cell>
          <cell r="AE27" t="str">
            <v>---</v>
          </cell>
          <cell r="AF27" t="str">
            <v>---</v>
          </cell>
          <cell r="AG27" t="str">
            <v>---</v>
          </cell>
          <cell r="AH27" t="str">
            <v>---</v>
          </cell>
        </row>
        <row r="28">
          <cell r="H28" t="str">
            <v>&lt;60</v>
          </cell>
          <cell r="I28" t="str">
            <v>&lt;60</v>
          </cell>
          <cell r="J28" t="str">
            <v>≥80</v>
          </cell>
          <cell r="K28" t="str">
            <v>---</v>
          </cell>
          <cell r="L28" t="str">
            <v>---</v>
          </cell>
          <cell r="M28" t="str">
            <v>---</v>
          </cell>
          <cell r="N28" t="str">
            <v>---</v>
          </cell>
          <cell r="O28" t="str">
            <v>---</v>
          </cell>
          <cell r="P28" t="str">
            <v>---</v>
          </cell>
          <cell r="Q28" t="str">
            <v>---</v>
          </cell>
          <cell r="R28" t="str">
            <v>---</v>
          </cell>
          <cell r="Y28" t="str">
            <v>&lt;60</v>
          </cell>
          <cell r="Z28" t="str">
            <v>&lt;60</v>
          </cell>
          <cell r="AA28" t="str">
            <v>---</v>
          </cell>
          <cell r="AB28" t="str">
            <v>---</v>
          </cell>
          <cell r="AC28" t="str">
            <v>---</v>
          </cell>
          <cell r="AD28" t="str">
            <v>---</v>
          </cell>
          <cell r="AE28" t="str">
            <v>---</v>
          </cell>
          <cell r="AF28" t="str">
            <v>---</v>
          </cell>
          <cell r="AG28" t="str">
            <v>---</v>
          </cell>
          <cell r="AH28" t="str">
            <v>---</v>
          </cell>
        </row>
        <row r="29">
          <cell r="H29" t="str">
            <v>&lt;60</v>
          </cell>
          <cell r="I29" t="str">
            <v>&lt;60</v>
          </cell>
          <cell r="J29" t="str">
            <v>≥80</v>
          </cell>
          <cell r="K29" t="str">
            <v>---</v>
          </cell>
          <cell r="L29" t="str">
            <v>---</v>
          </cell>
          <cell r="M29" t="str">
            <v>---</v>
          </cell>
          <cell r="N29" t="str">
            <v>---</v>
          </cell>
          <cell r="O29" t="str">
            <v>---</v>
          </cell>
          <cell r="P29" t="str">
            <v>---</v>
          </cell>
          <cell r="Q29" t="str">
            <v>---</v>
          </cell>
          <cell r="R29" t="str">
            <v>---</v>
          </cell>
          <cell r="Y29" t="str">
            <v>&lt;60</v>
          </cell>
          <cell r="Z29" t="str">
            <v>&lt;60</v>
          </cell>
          <cell r="AA29" t="str">
            <v>---</v>
          </cell>
          <cell r="AB29" t="str">
            <v>---</v>
          </cell>
          <cell r="AC29" t="str">
            <v>---</v>
          </cell>
          <cell r="AD29" t="str">
            <v>---</v>
          </cell>
          <cell r="AE29" t="str">
            <v>---</v>
          </cell>
          <cell r="AF29" t="str">
            <v>---</v>
          </cell>
          <cell r="AG29" t="str">
            <v>---</v>
          </cell>
          <cell r="AH29" t="str">
            <v>---</v>
          </cell>
        </row>
        <row r="30">
          <cell r="H30" t="str">
            <v>&lt;60</v>
          </cell>
          <cell r="I30" t="str">
            <v>&lt;60</v>
          </cell>
          <cell r="J30" t="str">
            <v>≥80</v>
          </cell>
          <cell r="K30" t="str">
            <v>---</v>
          </cell>
          <cell r="L30" t="str">
            <v>---</v>
          </cell>
          <cell r="M30" t="str">
            <v>---</v>
          </cell>
          <cell r="N30" t="str">
            <v>---</v>
          </cell>
          <cell r="O30" t="str">
            <v>---</v>
          </cell>
          <cell r="P30" t="str">
            <v>---</v>
          </cell>
          <cell r="Q30" t="str">
            <v>---</v>
          </cell>
          <cell r="R30" t="str">
            <v>---</v>
          </cell>
          <cell r="Y30" t="str">
            <v>60-79</v>
          </cell>
          <cell r="Z30" t="str">
            <v>60-79</v>
          </cell>
          <cell r="AA30" t="str">
            <v>---</v>
          </cell>
          <cell r="AB30" t="str">
            <v>---</v>
          </cell>
          <cell r="AC30" t="str">
            <v>---</v>
          </cell>
          <cell r="AD30" t="str">
            <v>---</v>
          </cell>
          <cell r="AE30" t="str">
            <v>---</v>
          </cell>
          <cell r="AF30" t="str">
            <v>---</v>
          </cell>
          <cell r="AG30" t="str">
            <v>---</v>
          </cell>
          <cell r="AH30" t="str">
            <v>---</v>
          </cell>
        </row>
      </sheetData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39706FE-A6C6-4688-8642-773F23076DDE}" name="Table3" displayName="Table3" ref="A1:E14" totalsRowShown="0">
  <autoFilter ref="A1:E14" xr:uid="{539706FE-A6C6-4688-8642-773F23076DDE}"/>
  <tableColumns count="5">
    <tableColumn id="1" xr3:uid="{D7A7D1F2-28C2-4AF0-8D0B-765771FC64B6}" name="Fiscal Year"/>
    <tableColumn id="2" xr3:uid="{4718AD96-0057-4FC7-BFC4-4C15808ABA18}" name="CFO Certificate"/>
    <tableColumn id="3" xr3:uid="{62B4364D-E7AB-4F3D-A6C5-90DBA57B008B}" name="Group Certificate"/>
    <tableColumn id="4" xr3:uid="{88E6FAD7-22EF-441F-A48F-72B82A269727}" name="Multisite Certificate"/>
    <tableColumn id="5" xr3:uid="{25679E4B-0332-44DC-B37C-4D03A8D3AE5C}" name="Single Certificate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2B7979D-3E79-4A09-86A8-D442B49F4F36}" name="Table1" displayName="Table1" ref="A1:G15" totalsRowShown="0" headerRowDxfId="23" dataDxfId="22" headerRowBorderDxfId="20" tableBorderDxfId="21" totalsRowBorderDxfId="19">
  <autoFilter ref="A1:G15" xr:uid="{AAB42135-BA87-4B83-8E4E-E8E219BB2CA9}"/>
  <tableColumns count="7">
    <tableColumn id="1" xr3:uid="{A8EE5E25-3EA8-4E44-88D5-088813231CDD}" name="Product type" dataDxfId="18"/>
    <tableColumn id="2" xr3:uid="{4FE8A4B7-3E1D-4757-A24F-9C7357869EEE}" name="2016/2017" dataDxfId="17"/>
    <tableColumn id="3" xr3:uid="{E51BE200-0D65-4788-A13D-EF1A4D0D5E59}" name="2017/2018" dataDxfId="16"/>
    <tableColumn id="4" xr3:uid="{68E0387C-4EB1-409F-A204-ED3520D12E86}" name="2018/2019" dataDxfId="15"/>
    <tableColumn id="5" xr3:uid="{A50ADB7A-DC0B-47E1-965C-15B845288CBF}" name="2019/20202" dataDxfId="14"/>
    <tableColumn id="6" xr3:uid="{E1430FB9-6588-42CD-B6C3-61C180622C28}" name="2020/2021"/>
    <tableColumn id="7" xr3:uid="{F07AD4A1-EC5B-41AB-8468-31B3D6931152}" name="YoY &amp; Change" dataDxfId="13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6D42CAF-2801-4353-B0B1-7C62F1809501}" name="Table13" displayName="Table13" ref="A1:M12" totalsRowShown="0">
  <autoFilter ref="A1:M12" xr:uid="{16D42CAF-2801-4353-B0B1-7C62F1809501}"/>
  <tableColumns count="13">
    <tableColumn id="1" xr3:uid="{B1FBC4B3-AFB5-4956-8176-16CA2E8DE9E7}" name="Country"/>
    <tableColumn id="2" xr3:uid="{2EE02B74-A5F8-418F-B8DF-B85F7ECC6EC3}" name="2009/2010" dataDxfId="12"/>
    <tableColumn id="3" xr3:uid="{B0D74330-8AA3-4BEE-A4C7-E506EEBAD7A4}" name="2010/2011" dataDxfId="11"/>
    <tableColumn id="4" xr3:uid="{79E2F57F-C656-4B7F-88D2-03CB0462A543}" name="2011/2012"/>
    <tableColumn id="5" xr3:uid="{95BE43FB-0C98-4710-A4F9-D81DAD0E08FA}" name="2012/2013"/>
    <tableColumn id="6" xr3:uid="{A2CA3FA3-584C-4EF2-B355-1DF7A84AECEA}" name="2013/2014"/>
    <tableColumn id="7" xr3:uid="{5BFB0B0A-0657-4DEF-BD33-B868EB85CE9A}" name="2014/2015"/>
    <tableColumn id="8" xr3:uid="{0D80DEFE-628E-43FD-A129-0E39715636DF}" name="2015/2016"/>
    <tableColumn id="9" xr3:uid="{52CD6760-F8F8-48EE-BDA9-98A7EA3F1C3E}" name="2016/2017"/>
    <tableColumn id="10" xr3:uid="{B1FBC238-FC2D-4F31-9F1D-9C523424580D}" name="2017/2018"/>
    <tableColumn id="11" xr3:uid="{F8999A8C-5B77-407B-99E5-50573F34EA91}" name="2018/2019"/>
    <tableColumn id="12" xr3:uid="{B9485E47-C9C6-409B-8EB5-00AB3A48FB6B}" name="2019/2020"/>
    <tableColumn id="13" xr3:uid="{39C945AA-2BCB-42D5-B637-64DD6588322D}" name="2020/2021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4C48809-667C-4F0D-8134-605A06434F4B}" name="Table6" displayName="Table6" ref="A1:E9" totalsRowShown="0">
  <autoFilter ref="A1:E9" xr:uid="{74C48809-667C-4F0D-8134-605A06434F4B}"/>
  <tableColumns count="5">
    <tableColumn id="1" xr3:uid="{07356964-2D98-4432-BBA5-BD5DD35EA7EF}" name="Species group"/>
    <tableColumn id="2" xr3:uid="{58F640DE-3DDE-4388-9DDF-D0254F708314}" name="Volume sold 2019/20" dataDxfId="7"/>
    <tableColumn id="3" xr3:uid="{24E16F54-2E75-4348-A44D-900671279D42}" name="Volume sold 2020/21" dataDxfId="6"/>
    <tableColumn id="4" xr3:uid="{82853117-1B65-4949-8B8B-9AABCBE3EFA4}" name="YOY" dataDxfId="5"/>
    <tableColumn id="5" xr3:uid="{EFD0AAF7-6876-4695-8558-C965EF61F11C}" name="Live products 2020/21" dataDxfId="4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0CD3E58-6C4A-431F-9C38-D367A359A6C9}" name="Table65" displayName="Table65" ref="A1:E2" totalsRowShown="0">
  <autoFilter ref="A1:E2" xr:uid="{FF19D18E-B173-42E7-9155-A48B23D15124}"/>
  <tableColumns count="5">
    <tableColumn id="1" xr3:uid="{CD381A95-F109-40F1-8285-3E910310ED47}" name="Species"/>
    <tableColumn id="2" xr3:uid="{9F245A9F-817D-467D-84AB-3D9C98FCD6CB}" name="Engaged volume 2019/20 (MT" dataDxfId="3"/>
    <tableColumn id="3" xr3:uid="{701455F9-588E-4640-96A3-D848256DA74A}" name="Engaged volume 2020/21 (MT)" dataDxfId="2"/>
    <tableColumn id="5" xr3:uid="{7FED782E-5DDA-4A58-85BB-30ED58F61484}" name="Engaged farms 2019/20" dataDxfId="1"/>
    <tableColumn id="6" xr3:uid="{E563DF26-AD8E-4BD2-9376-E0DE83342E9D}" name="Engaged farms 2020/212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38A1E-6D1D-496B-AEFB-D31D90E06111}">
  <dimension ref="A1:C12"/>
  <sheetViews>
    <sheetView workbookViewId="0">
      <selection activeCell="B13" sqref="B13"/>
    </sheetView>
  </sheetViews>
  <sheetFormatPr defaultRowHeight="15"/>
  <cols>
    <col min="1" max="1" width="130.85546875" customWidth="1"/>
    <col min="2" max="2" width="17.7109375" bestFit="1" customWidth="1"/>
    <col min="3" max="3" width="46.710937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 t="s">
        <v>3</v>
      </c>
      <c r="B2" t="s">
        <v>4</v>
      </c>
      <c r="C2" t="s">
        <v>5</v>
      </c>
    </row>
    <row r="3" spans="1:3">
      <c r="A3" t="s">
        <v>6</v>
      </c>
      <c r="B3" t="s">
        <v>4</v>
      </c>
      <c r="C3" t="s">
        <v>7</v>
      </c>
    </row>
    <row r="4" spans="1:3">
      <c r="A4" t="s">
        <v>8</v>
      </c>
      <c r="B4" t="s">
        <v>4</v>
      </c>
      <c r="C4" t="s">
        <v>7</v>
      </c>
    </row>
    <row r="5" spans="1:3">
      <c r="A5" t="s">
        <v>9</v>
      </c>
      <c r="B5" t="s">
        <v>4</v>
      </c>
      <c r="C5" t="s">
        <v>10</v>
      </c>
    </row>
    <row r="6" spans="1:3">
      <c r="A6" t="s">
        <v>11</v>
      </c>
      <c r="B6" t="s">
        <v>12</v>
      </c>
      <c r="C6" t="s">
        <v>13</v>
      </c>
    </row>
    <row r="7" spans="1:3">
      <c r="A7" t="s">
        <v>14</v>
      </c>
      <c r="B7" t="s">
        <v>15</v>
      </c>
      <c r="C7" t="s">
        <v>10</v>
      </c>
    </row>
    <row r="8" spans="1:3">
      <c r="A8" t="s">
        <v>16</v>
      </c>
      <c r="B8" t="s">
        <v>17</v>
      </c>
      <c r="C8" t="s">
        <v>10</v>
      </c>
    </row>
    <row r="9" spans="1:3">
      <c r="A9" t="s">
        <v>18</v>
      </c>
      <c r="B9" t="s">
        <v>19</v>
      </c>
      <c r="C9" t="s">
        <v>10</v>
      </c>
    </row>
    <row r="10" spans="1:3">
      <c r="A10" t="s">
        <v>20</v>
      </c>
      <c r="B10" t="s">
        <v>21</v>
      </c>
      <c r="C10" t="s">
        <v>10</v>
      </c>
    </row>
    <row r="11" spans="1:3">
      <c r="A11" t="s">
        <v>22</v>
      </c>
      <c r="B11" t="s">
        <v>23</v>
      </c>
      <c r="C11" t="s">
        <v>10</v>
      </c>
    </row>
    <row r="12" spans="1:3">
      <c r="A12" t="s">
        <v>24</v>
      </c>
      <c r="B12" t="s">
        <v>25</v>
      </c>
      <c r="C12" t="s">
        <v>10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2F8E4-E825-4079-B391-452556D129EB}">
  <dimension ref="A1:E2"/>
  <sheetViews>
    <sheetView workbookViewId="0">
      <selection activeCell="C6" sqref="C6"/>
    </sheetView>
  </sheetViews>
  <sheetFormatPr defaultRowHeight="15"/>
  <cols>
    <col min="1" max="5" width="33.42578125" customWidth="1"/>
  </cols>
  <sheetData>
    <row r="1" spans="1:5">
      <c r="A1" t="s">
        <v>637</v>
      </c>
      <c r="B1" t="s">
        <v>638</v>
      </c>
      <c r="C1" t="s">
        <v>639</v>
      </c>
      <c r="D1" t="s">
        <v>640</v>
      </c>
      <c r="E1" t="s">
        <v>641</v>
      </c>
    </row>
    <row r="2" spans="1:5">
      <c r="A2" t="s">
        <v>642</v>
      </c>
      <c r="B2" s="36">
        <v>361.4</v>
      </c>
      <c r="C2" s="36">
        <v>1195.0999999999999</v>
      </c>
      <c r="D2" s="36">
        <v>4</v>
      </c>
      <c r="E2" s="36">
        <v>17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47FBF-A060-46C3-8359-B6D293B1F8D9}">
  <dimension ref="A1:G19"/>
  <sheetViews>
    <sheetView workbookViewId="0">
      <selection activeCell="C4" sqref="C4"/>
    </sheetView>
  </sheetViews>
  <sheetFormatPr defaultRowHeight="15"/>
  <cols>
    <col min="1" max="7" width="25.7109375" customWidth="1"/>
  </cols>
  <sheetData>
    <row r="1" spans="1:7">
      <c r="A1" s="38" t="s">
        <v>643</v>
      </c>
      <c r="B1" s="38" t="s">
        <v>644</v>
      </c>
      <c r="C1" s="38" t="s">
        <v>645</v>
      </c>
      <c r="D1" s="38" t="s">
        <v>637</v>
      </c>
      <c r="E1" s="38" t="s">
        <v>646</v>
      </c>
      <c r="F1" s="38" t="s">
        <v>647</v>
      </c>
      <c r="G1" t="s">
        <v>648</v>
      </c>
    </row>
    <row r="2" spans="1:7" ht="18.75">
      <c r="A2" s="38" t="s">
        <v>649</v>
      </c>
      <c r="B2" s="38" t="s">
        <v>650</v>
      </c>
      <c r="C2" s="39"/>
      <c r="D2" s="38" t="s">
        <v>651</v>
      </c>
      <c r="E2" s="38">
        <v>100</v>
      </c>
      <c r="F2" s="38">
        <v>90.7</v>
      </c>
      <c r="G2" s="37">
        <v>2019</v>
      </c>
    </row>
    <row r="3" spans="1:7" ht="18.75">
      <c r="A3" s="38" t="s">
        <v>649</v>
      </c>
      <c r="B3" s="38" t="s">
        <v>650</v>
      </c>
      <c r="C3" s="39"/>
      <c r="D3" s="38" t="s">
        <v>652</v>
      </c>
      <c r="E3" s="38">
        <v>100</v>
      </c>
      <c r="F3" s="38">
        <v>90.7</v>
      </c>
      <c r="G3" s="37">
        <v>2019</v>
      </c>
    </row>
    <row r="4" spans="1:7" ht="18.75">
      <c r="A4" s="38" t="s">
        <v>653</v>
      </c>
      <c r="B4" s="38" t="s">
        <v>650</v>
      </c>
      <c r="C4" s="39"/>
      <c r="D4" s="42" t="s">
        <v>654</v>
      </c>
      <c r="E4" s="42"/>
      <c r="F4" s="42"/>
      <c r="G4">
        <v>2020</v>
      </c>
    </row>
    <row r="5" spans="1:7" ht="15.75">
      <c r="A5" s="38" t="s">
        <v>655</v>
      </c>
      <c r="B5" s="38" t="s">
        <v>656</v>
      </c>
      <c r="C5" s="38" t="s">
        <v>657</v>
      </c>
      <c r="D5" s="38" t="s">
        <v>658</v>
      </c>
      <c r="E5" s="38">
        <v>198.5</v>
      </c>
      <c r="F5" s="38">
        <v>180.2</v>
      </c>
      <c r="G5" s="37">
        <v>2019</v>
      </c>
    </row>
    <row r="6" spans="1:7" ht="15.75">
      <c r="A6" s="38" t="s">
        <v>655</v>
      </c>
      <c r="B6" s="38" t="s">
        <v>656</v>
      </c>
      <c r="C6" s="38" t="s">
        <v>659</v>
      </c>
      <c r="D6" s="38" t="s">
        <v>658</v>
      </c>
      <c r="E6" s="38">
        <v>88.9</v>
      </c>
      <c r="F6" s="38">
        <v>80.599999999999994</v>
      </c>
      <c r="G6" s="37">
        <v>2019</v>
      </c>
    </row>
    <row r="7" spans="1:7" ht="15.75">
      <c r="A7" s="38" t="s">
        <v>655</v>
      </c>
      <c r="B7" s="38" t="s">
        <v>656</v>
      </c>
      <c r="C7" s="38" t="s">
        <v>660</v>
      </c>
      <c r="D7" s="38" t="s">
        <v>658</v>
      </c>
      <c r="E7" s="38" t="s">
        <v>661</v>
      </c>
      <c r="F7" s="38">
        <v>30.2</v>
      </c>
      <c r="G7" s="37">
        <v>2019</v>
      </c>
    </row>
    <row r="8" spans="1:7" ht="18.75">
      <c r="A8" s="38" t="s">
        <v>662</v>
      </c>
      <c r="B8" s="38" t="s">
        <v>656</v>
      </c>
      <c r="C8" s="39"/>
      <c r="D8" s="38" t="s">
        <v>663</v>
      </c>
      <c r="E8" s="38">
        <v>510</v>
      </c>
      <c r="F8" s="38">
        <v>462.6</v>
      </c>
      <c r="G8" s="37">
        <v>2020</v>
      </c>
    </row>
    <row r="9" spans="1:7" ht="15.75">
      <c r="A9" s="38" t="s">
        <v>664</v>
      </c>
      <c r="B9" s="38" t="s">
        <v>656</v>
      </c>
      <c r="C9" s="38" t="s">
        <v>665</v>
      </c>
      <c r="D9" s="38" t="s">
        <v>666</v>
      </c>
      <c r="E9" s="38">
        <v>54</v>
      </c>
      <c r="F9" s="38">
        <v>49</v>
      </c>
      <c r="G9" s="37">
        <v>2020</v>
      </c>
    </row>
    <row r="10" spans="1:7" ht="15.75">
      <c r="A10" s="38" t="s">
        <v>664</v>
      </c>
      <c r="B10" s="38" t="s">
        <v>656</v>
      </c>
      <c r="C10" s="38" t="s">
        <v>667</v>
      </c>
      <c r="D10" s="38" t="s">
        <v>666</v>
      </c>
      <c r="E10" s="38">
        <v>151</v>
      </c>
      <c r="F10" s="38">
        <v>137</v>
      </c>
      <c r="G10" s="37">
        <v>2020</v>
      </c>
    </row>
    <row r="11" spans="1:7" ht="15.75">
      <c r="A11" s="38" t="s">
        <v>664</v>
      </c>
      <c r="B11" s="38" t="s">
        <v>656</v>
      </c>
      <c r="C11" s="38" t="s">
        <v>668</v>
      </c>
      <c r="D11" s="38" t="s">
        <v>669</v>
      </c>
      <c r="E11" s="38">
        <v>16</v>
      </c>
      <c r="F11" s="38">
        <v>14.5</v>
      </c>
      <c r="G11" s="37">
        <v>2020</v>
      </c>
    </row>
    <row r="12" spans="1:7" ht="15.75">
      <c r="A12" s="38" t="s">
        <v>664</v>
      </c>
      <c r="B12" s="38" t="s">
        <v>656</v>
      </c>
      <c r="C12" s="38" t="s">
        <v>670</v>
      </c>
      <c r="D12" s="38" t="s">
        <v>669</v>
      </c>
      <c r="E12" s="38">
        <v>7</v>
      </c>
      <c r="F12" s="38">
        <v>6.3</v>
      </c>
      <c r="G12" s="37">
        <v>2020</v>
      </c>
    </row>
    <row r="13" spans="1:7" ht="15.75">
      <c r="A13" s="38" t="s">
        <v>664</v>
      </c>
      <c r="B13" s="38" t="s">
        <v>656</v>
      </c>
      <c r="C13" s="38" t="s">
        <v>671</v>
      </c>
      <c r="D13" s="38" t="s">
        <v>669</v>
      </c>
      <c r="E13" s="38">
        <v>7</v>
      </c>
      <c r="F13" s="38">
        <v>6.3</v>
      </c>
      <c r="G13" s="37">
        <v>2020</v>
      </c>
    </row>
    <row r="14" spans="1:7" ht="15.75">
      <c r="A14" s="38" t="s">
        <v>664</v>
      </c>
      <c r="B14" s="38" t="s">
        <v>656</v>
      </c>
      <c r="C14" s="38" t="s">
        <v>672</v>
      </c>
      <c r="D14" s="38" t="s">
        <v>669</v>
      </c>
      <c r="E14" s="38">
        <v>8</v>
      </c>
      <c r="F14" s="38">
        <v>7.3</v>
      </c>
      <c r="G14" s="37">
        <v>2020</v>
      </c>
    </row>
    <row r="15" spans="1:7" ht="15.75">
      <c r="A15" s="38" t="s">
        <v>664</v>
      </c>
      <c r="B15" s="38" t="s">
        <v>656</v>
      </c>
      <c r="C15" s="38" t="s">
        <v>673</v>
      </c>
      <c r="D15" s="38" t="s">
        <v>669</v>
      </c>
      <c r="E15" s="38">
        <v>7</v>
      </c>
      <c r="F15" s="38">
        <v>6.3</v>
      </c>
      <c r="G15" s="37">
        <v>2020</v>
      </c>
    </row>
    <row r="16" spans="1:7" ht="15.75">
      <c r="A16" s="38" t="s">
        <v>664</v>
      </c>
      <c r="B16" s="38" t="s">
        <v>656</v>
      </c>
      <c r="C16" s="38" t="s">
        <v>674</v>
      </c>
      <c r="D16" s="38" t="s">
        <v>669</v>
      </c>
      <c r="E16" s="38">
        <v>6</v>
      </c>
      <c r="F16" s="38">
        <v>5.4</v>
      </c>
      <c r="G16" s="37">
        <v>2020</v>
      </c>
    </row>
    <row r="17" spans="1:7" ht="15.75">
      <c r="A17" s="38" t="s">
        <v>664</v>
      </c>
      <c r="B17" s="38" t="s">
        <v>656</v>
      </c>
      <c r="C17" s="38" t="s">
        <v>675</v>
      </c>
      <c r="D17" s="38" t="s">
        <v>669</v>
      </c>
      <c r="E17" s="38">
        <v>6</v>
      </c>
      <c r="F17" s="38">
        <v>5.4</v>
      </c>
      <c r="G17" s="37">
        <v>2020</v>
      </c>
    </row>
    <row r="18" spans="1:7" ht="15.75">
      <c r="A18" s="38" t="s">
        <v>664</v>
      </c>
      <c r="B18" s="38" t="s">
        <v>656</v>
      </c>
      <c r="C18" s="38" t="s">
        <v>676</v>
      </c>
      <c r="D18" s="38" t="s">
        <v>669</v>
      </c>
      <c r="E18" s="38">
        <v>20</v>
      </c>
      <c r="F18" s="38">
        <v>18.100000000000001</v>
      </c>
      <c r="G18" s="37">
        <v>2020</v>
      </c>
    </row>
    <row r="19" spans="1:7" ht="15.75">
      <c r="A19" s="38" t="s">
        <v>664</v>
      </c>
      <c r="B19" s="38" t="s">
        <v>656</v>
      </c>
      <c r="C19" s="38" t="s">
        <v>677</v>
      </c>
      <c r="D19" s="38" t="s">
        <v>669</v>
      </c>
      <c r="E19" s="38">
        <v>5</v>
      </c>
      <c r="F19" s="38">
        <v>4.5</v>
      </c>
      <c r="G19" s="37">
        <v>2020</v>
      </c>
    </row>
  </sheetData>
  <autoFilter ref="A1:G1" xr:uid="{CBD2C137-5ED6-48C8-AEA5-90798707729F}"/>
  <mergeCells count="1">
    <mergeCell ref="D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C4053-3288-4E1D-B17B-E319C80D661F}">
  <sheetPr filterMode="1"/>
  <dimension ref="A1:J792"/>
  <sheetViews>
    <sheetView tabSelected="1" topLeftCell="A764" workbookViewId="0">
      <selection activeCell="J787" sqref="J787"/>
    </sheetView>
  </sheetViews>
  <sheetFormatPr defaultRowHeight="15"/>
  <cols>
    <col min="1" max="9" width="12.7109375" customWidth="1"/>
    <col min="10" max="10" width="23.42578125" customWidth="1"/>
  </cols>
  <sheetData>
    <row r="1" spans="1:10">
      <c r="A1" t="s">
        <v>26</v>
      </c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t="s">
        <v>35</v>
      </c>
    </row>
    <row r="2" spans="1:10" hidden="1">
      <c r="A2" t="s">
        <v>36</v>
      </c>
      <c r="B2" t="s">
        <v>37</v>
      </c>
      <c r="C2" t="s">
        <v>38</v>
      </c>
      <c r="D2">
        <v>0</v>
      </c>
      <c r="E2" t="s">
        <v>39</v>
      </c>
      <c r="F2" t="s">
        <v>40</v>
      </c>
      <c r="G2">
        <v>0</v>
      </c>
      <c r="H2">
        <v>0</v>
      </c>
      <c r="I2" t="s">
        <v>41</v>
      </c>
      <c r="J2">
        <v>1206</v>
      </c>
    </row>
    <row r="3" spans="1:10" hidden="1">
      <c r="A3" t="s">
        <v>36</v>
      </c>
      <c r="B3" t="s">
        <v>37</v>
      </c>
      <c r="C3" t="s">
        <v>38</v>
      </c>
      <c r="D3">
        <v>0</v>
      </c>
      <c r="E3" t="s">
        <v>39</v>
      </c>
      <c r="F3" t="s">
        <v>40</v>
      </c>
      <c r="G3">
        <v>0</v>
      </c>
      <c r="H3">
        <v>0</v>
      </c>
      <c r="I3" t="s">
        <v>41</v>
      </c>
      <c r="J3">
        <v>15091</v>
      </c>
    </row>
    <row r="4" spans="1:10">
      <c r="A4" t="s">
        <v>42</v>
      </c>
      <c r="B4" t="s">
        <v>37</v>
      </c>
      <c r="C4" t="s">
        <v>38</v>
      </c>
      <c r="D4">
        <v>0</v>
      </c>
      <c r="E4" t="s">
        <v>39</v>
      </c>
      <c r="F4" t="s">
        <v>40</v>
      </c>
      <c r="G4">
        <v>0</v>
      </c>
      <c r="H4">
        <v>0</v>
      </c>
      <c r="I4" t="s">
        <v>41</v>
      </c>
      <c r="J4">
        <v>2914.3599999999997</v>
      </c>
    </row>
    <row r="5" spans="1:10">
      <c r="A5" t="s">
        <v>42</v>
      </c>
      <c r="B5" t="s">
        <v>37</v>
      </c>
      <c r="C5" t="s">
        <v>38</v>
      </c>
      <c r="D5">
        <v>0</v>
      </c>
      <c r="E5" t="s">
        <v>39</v>
      </c>
      <c r="F5" t="s">
        <v>40</v>
      </c>
      <c r="G5">
        <v>0</v>
      </c>
      <c r="H5">
        <v>0</v>
      </c>
      <c r="I5" t="s">
        <v>41</v>
      </c>
      <c r="J5">
        <v>5767.36</v>
      </c>
    </row>
    <row r="6" spans="1:10" hidden="1">
      <c r="A6" t="s">
        <v>36</v>
      </c>
      <c r="B6" t="s">
        <v>43</v>
      </c>
      <c r="C6" t="s">
        <v>38</v>
      </c>
      <c r="D6">
        <v>0</v>
      </c>
      <c r="E6" t="s">
        <v>44</v>
      </c>
      <c r="F6" t="s">
        <v>45</v>
      </c>
      <c r="G6">
        <v>0</v>
      </c>
      <c r="H6">
        <v>0</v>
      </c>
      <c r="I6" t="s">
        <v>41</v>
      </c>
      <c r="J6">
        <v>11514</v>
      </c>
    </row>
    <row r="7" spans="1:10" hidden="1">
      <c r="A7" t="s">
        <v>36</v>
      </c>
      <c r="B7" t="s">
        <v>43</v>
      </c>
      <c r="C7" t="s">
        <v>38</v>
      </c>
      <c r="D7">
        <v>0</v>
      </c>
      <c r="E7" t="s">
        <v>44</v>
      </c>
      <c r="F7" t="s">
        <v>46</v>
      </c>
      <c r="G7">
        <v>0</v>
      </c>
      <c r="H7">
        <v>0</v>
      </c>
      <c r="I7" t="s">
        <v>41</v>
      </c>
      <c r="J7">
        <v>11514</v>
      </c>
    </row>
    <row r="8" spans="1:10">
      <c r="A8" t="s">
        <v>42</v>
      </c>
      <c r="B8" t="s">
        <v>43</v>
      </c>
      <c r="C8" t="s">
        <v>38</v>
      </c>
      <c r="D8">
        <v>0</v>
      </c>
      <c r="E8" t="s">
        <v>44</v>
      </c>
      <c r="F8" t="s">
        <v>45</v>
      </c>
      <c r="G8">
        <v>0</v>
      </c>
      <c r="H8">
        <v>0</v>
      </c>
      <c r="I8" t="s">
        <v>41</v>
      </c>
      <c r="J8">
        <v>11671</v>
      </c>
    </row>
    <row r="9" spans="1:10">
      <c r="A9" t="s">
        <v>42</v>
      </c>
      <c r="B9" t="s">
        <v>43</v>
      </c>
      <c r="C9" t="s">
        <v>38</v>
      </c>
      <c r="D9">
        <v>0</v>
      </c>
      <c r="E9" t="s">
        <v>44</v>
      </c>
      <c r="F9" t="s">
        <v>46</v>
      </c>
      <c r="G9">
        <v>0</v>
      </c>
      <c r="H9">
        <v>0</v>
      </c>
      <c r="I9" t="s">
        <v>41</v>
      </c>
      <c r="J9">
        <v>11671</v>
      </c>
    </row>
    <row r="10" spans="1:10" hidden="1">
      <c r="A10" t="s">
        <v>36</v>
      </c>
      <c r="B10" t="s">
        <v>47</v>
      </c>
      <c r="C10" t="s">
        <v>48</v>
      </c>
      <c r="D10">
        <v>0</v>
      </c>
      <c r="E10" t="s">
        <v>49</v>
      </c>
      <c r="F10" t="s">
        <v>50</v>
      </c>
      <c r="G10">
        <v>0</v>
      </c>
      <c r="H10">
        <v>0</v>
      </c>
      <c r="I10" t="s">
        <v>41</v>
      </c>
      <c r="J10">
        <v>3634</v>
      </c>
    </row>
    <row r="11" spans="1:10" hidden="1">
      <c r="A11" t="s">
        <v>36</v>
      </c>
      <c r="B11" t="s">
        <v>47</v>
      </c>
      <c r="C11" t="s">
        <v>48</v>
      </c>
      <c r="D11">
        <v>0</v>
      </c>
      <c r="E11" t="s">
        <v>49</v>
      </c>
      <c r="F11" t="s">
        <v>50</v>
      </c>
      <c r="G11">
        <v>1</v>
      </c>
      <c r="H11">
        <v>0</v>
      </c>
      <c r="I11" t="s">
        <v>41</v>
      </c>
      <c r="J11">
        <v>2809.9</v>
      </c>
    </row>
    <row r="12" spans="1:10" hidden="1">
      <c r="A12" t="s">
        <v>36</v>
      </c>
      <c r="B12" t="s">
        <v>47</v>
      </c>
      <c r="C12" t="s">
        <v>48</v>
      </c>
      <c r="D12">
        <v>0</v>
      </c>
      <c r="E12" t="s">
        <v>49</v>
      </c>
      <c r="F12" t="s">
        <v>51</v>
      </c>
      <c r="G12">
        <v>0</v>
      </c>
      <c r="H12">
        <v>0</v>
      </c>
      <c r="I12" t="s">
        <v>41</v>
      </c>
      <c r="J12">
        <v>4035</v>
      </c>
    </row>
    <row r="13" spans="1:10" hidden="1">
      <c r="A13" t="s">
        <v>36</v>
      </c>
      <c r="B13" t="s">
        <v>47</v>
      </c>
      <c r="C13" t="s">
        <v>48</v>
      </c>
      <c r="D13">
        <v>0</v>
      </c>
      <c r="E13" t="s">
        <v>49</v>
      </c>
      <c r="F13" t="s">
        <v>51</v>
      </c>
      <c r="G13">
        <v>0</v>
      </c>
      <c r="H13">
        <v>0</v>
      </c>
      <c r="I13" t="s">
        <v>52</v>
      </c>
      <c r="J13">
        <v>57.19</v>
      </c>
    </row>
    <row r="14" spans="1:10" hidden="1">
      <c r="A14" t="s">
        <v>36</v>
      </c>
      <c r="B14" t="s">
        <v>47</v>
      </c>
      <c r="C14" t="s">
        <v>48</v>
      </c>
      <c r="D14">
        <v>0</v>
      </c>
      <c r="E14" t="s">
        <v>49</v>
      </c>
      <c r="F14" t="s">
        <v>51</v>
      </c>
      <c r="G14">
        <v>1</v>
      </c>
      <c r="H14">
        <v>0</v>
      </c>
      <c r="I14" t="s">
        <v>41</v>
      </c>
      <c r="J14">
        <v>3831.4</v>
      </c>
    </row>
    <row r="15" spans="1:10" hidden="1">
      <c r="A15" t="s">
        <v>36</v>
      </c>
      <c r="B15" t="s">
        <v>47</v>
      </c>
      <c r="C15" t="s">
        <v>48</v>
      </c>
      <c r="D15">
        <v>0</v>
      </c>
      <c r="E15" t="s">
        <v>49</v>
      </c>
      <c r="F15" t="s">
        <v>53</v>
      </c>
      <c r="G15">
        <v>0</v>
      </c>
      <c r="H15">
        <v>0</v>
      </c>
      <c r="I15" t="s">
        <v>41</v>
      </c>
      <c r="J15">
        <v>1468.37</v>
      </c>
    </row>
    <row r="16" spans="1:10" hidden="1">
      <c r="A16" t="s">
        <v>36</v>
      </c>
      <c r="B16" t="s">
        <v>47</v>
      </c>
      <c r="C16" t="s">
        <v>48</v>
      </c>
      <c r="D16">
        <v>0</v>
      </c>
      <c r="E16" t="s">
        <v>49</v>
      </c>
      <c r="F16" t="s">
        <v>53</v>
      </c>
      <c r="G16">
        <v>1</v>
      </c>
      <c r="H16">
        <v>0</v>
      </c>
      <c r="I16" t="s">
        <v>41</v>
      </c>
      <c r="J16">
        <v>5846.5</v>
      </c>
    </row>
    <row r="17" spans="1:10" hidden="1">
      <c r="A17" t="s">
        <v>36</v>
      </c>
      <c r="B17" t="s">
        <v>47</v>
      </c>
      <c r="C17" t="s">
        <v>48</v>
      </c>
      <c r="D17">
        <v>0</v>
      </c>
      <c r="E17" t="s">
        <v>49</v>
      </c>
      <c r="F17" t="s">
        <v>45</v>
      </c>
      <c r="G17">
        <v>0</v>
      </c>
      <c r="H17">
        <v>0</v>
      </c>
      <c r="I17" t="s">
        <v>41</v>
      </c>
      <c r="J17">
        <v>6586</v>
      </c>
    </row>
    <row r="18" spans="1:10" hidden="1">
      <c r="A18" t="s">
        <v>36</v>
      </c>
      <c r="B18" t="s">
        <v>47</v>
      </c>
      <c r="C18" t="s">
        <v>48</v>
      </c>
      <c r="D18">
        <v>0</v>
      </c>
      <c r="E18" t="s">
        <v>49</v>
      </c>
      <c r="F18" t="s">
        <v>46</v>
      </c>
      <c r="G18">
        <v>0</v>
      </c>
      <c r="H18">
        <v>0</v>
      </c>
      <c r="I18" t="s">
        <v>41</v>
      </c>
      <c r="J18">
        <v>296.74</v>
      </c>
    </row>
    <row r="19" spans="1:10" hidden="1">
      <c r="A19" t="s">
        <v>36</v>
      </c>
      <c r="B19" t="s">
        <v>47</v>
      </c>
      <c r="C19" t="s">
        <v>48</v>
      </c>
      <c r="D19">
        <v>0</v>
      </c>
      <c r="E19" t="s">
        <v>49</v>
      </c>
      <c r="F19" t="s">
        <v>46</v>
      </c>
      <c r="G19">
        <v>0</v>
      </c>
      <c r="H19">
        <v>0</v>
      </c>
      <c r="I19" t="s">
        <v>52</v>
      </c>
      <c r="J19">
        <v>57.19</v>
      </c>
    </row>
    <row r="20" spans="1:10" hidden="1">
      <c r="A20" t="s">
        <v>36</v>
      </c>
      <c r="B20" t="s">
        <v>47</v>
      </c>
      <c r="C20" t="s">
        <v>48</v>
      </c>
      <c r="D20">
        <v>0</v>
      </c>
      <c r="E20" t="s">
        <v>49</v>
      </c>
      <c r="F20" t="s">
        <v>54</v>
      </c>
      <c r="G20">
        <v>0</v>
      </c>
      <c r="H20">
        <v>0</v>
      </c>
      <c r="I20" t="s">
        <v>41</v>
      </c>
      <c r="J20">
        <v>33.5</v>
      </c>
    </row>
    <row r="21" spans="1:10" hidden="1">
      <c r="A21" t="s">
        <v>36</v>
      </c>
      <c r="B21" t="s">
        <v>47</v>
      </c>
      <c r="C21" t="s">
        <v>48</v>
      </c>
      <c r="D21">
        <v>0</v>
      </c>
      <c r="E21" t="s">
        <v>49</v>
      </c>
      <c r="F21" t="s">
        <v>55</v>
      </c>
      <c r="G21">
        <v>0</v>
      </c>
      <c r="H21">
        <v>0</v>
      </c>
      <c r="I21" t="s">
        <v>41</v>
      </c>
      <c r="J21">
        <v>14070.98</v>
      </c>
    </row>
    <row r="22" spans="1:10" hidden="1">
      <c r="A22" t="s">
        <v>36</v>
      </c>
      <c r="B22" t="s">
        <v>47</v>
      </c>
      <c r="C22" t="s">
        <v>48</v>
      </c>
      <c r="D22">
        <v>0</v>
      </c>
      <c r="E22" t="s">
        <v>49</v>
      </c>
      <c r="F22" t="s">
        <v>40</v>
      </c>
      <c r="G22">
        <v>0</v>
      </c>
      <c r="H22">
        <v>0</v>
      </c>
      <c r="I22" t="s">
        <v>41</v>
      </c>
      <c r="J22">
        <v>33.5</v>
      </c>
    </row>
    <row r="23" spans="1:10">
      <c r="A23" t="s">
        <v>42</v>
      </c>
      <c r="B23" t="s">
        <v>47</v>
      </c>
      <c r="C23" t="s">
        <v>48</v>
      </c>
      <c r="D23">
        <v>0</v>
      </c>
      <c r="E23" t="s">
        <v>49</v>
      </c>
      <c r="F23" t="s">
        <v>50</v>
      </c>
      <c r="G23">
        <v>0</v>
      </c>
      <c r="H23">
        <v>0</v>
      </c>
      <c r="I23" t="s">
        <v>41</v>
      </c>
      <c r="J23">
        <v>3383</v>
      </c>
    </row>
    <row r="24" spans="1:10">
      <c r="A24" t="s">
        <v>42</v>
      </c>
      <c r="B24" t="s">
        <v>47</v>
      </c>
      <c r="C24" t="s">
        <v>48</v>
      </c>
      <c r="D24">
        <v>0</v>
      </c>
      <c r="E24" t="s">
        <v>49</v>
      </c>
      <c r="F24" t="s">
        <v>50</v>
      </c>
      <c r="G24">
        <v>1</v>
      </c>
      <c r="H24">
        <v>0</v>
      </c>
      <c r="I24" t="s">
        <v>41</v>
      </c>
      <c r="J24">
        <v>79.12</v>
      </c>
    </row>
    <row r="25" spans="1:10">
      <c r="A25" t="s">
        <v>42</v>
      </c>
      <c r="B25" t="s">
        <v>47</v>
      </c>
      <c r="C25" t="s">
        <v>48</v>
      </c>
      <c r="D25">
        <v>0</v>
      </c>
      <c r="E25" t="s">
        <v>49</v>
      </c>
      <c r="F25" t="s">
        <v>50</v>
      </c>
      <c r="G25">
        <v>1</v>
      </c>
      <c r="H25">
        <v>0</v>
      </c>
      <c r="I25" t="s">
        <v>41</v>
      </c>
      <c r="J25">
        <v>2717.12</v>
      </c>
    </row>
    <row r="26" spans="1:10">
      <c r="A26" t="s">
        <v>42</v>
      </c>
      <c r="B26" t="s">
        <v>47</v>
      </c>
      <c r="C26" t="s">
        <v>48</v>
      </c>
      <c r="D26">
        <v>0</v>
      </c>
      <c r="E26" t="s">
        <v>49</v>
      </c>
      <c r="F26" t="s">
        <v>51</v>
      </c>
      <c r="G26">
        <v>0</v>
      </c>
      <c r="H26">
        <v>0</v>
      </c>
      <c r="I26" t="s">
        <v>41</v>
      </c>
      <c r="J26">
        <v>4092.19</v>
      </c>
    </row>
    <row r="27" spans="1:10">
      <c r="A27" t="s">
        <v>42</v>
      </c>
      <c r="B27" t="s">
        <v>47</v>
      </c>
      <c r="C27" t="s">
        <v>48</v>
      </c>
      <c r="D27">
        <v>0</v>
      </c>
      <c r="E27" t="s">
        <v>49</v>
      </c>
      <c r="F27" t="s">
        <v>51</v>
      </c>
      <c r="G27">
        <v>1</v>
      </c>
      <c r="H27">
        <v>0</v>
      </c>
      <c r="I27" t="s">
        <v>41</v>
      </c>
      <c r="J27">
        <v>139.57</v>
      </c>
    </row>
    <row r="28" spans="1:10">
      <c r="A28" t="s">
        <v>42</v>
      </c>
      <c r="B28" t="s">
        <v>47</v>
      </c>
      <c r="C28" t="s">
        <v>48</v>
      </c>
      <c r="D28">
        <v>0</v>
      </c>
      <c r="E28" t="s">
        <v>49</v>
      </c>
      <c r="F28" t="s">
        <v>51</v>
      </c>
      <c r="G28">
        <v>1</v>
      </c>
      <c r="H28">
        <v>0</v>
      </c>
      <c r="I28" t="s">
        <v>41</v>
      </c>
      <c r="J28">
        <v>3812.6800000000003</v>
      </c>
    </row>
    <row r="29" spans="1:10">
      <c r="A29" t="s">
        <v>42</v>
      </c>
      <c r="B29" t="s">
        <v>47</v>
      </c>
      <c r="C29" t="s">
        <v>48</v>
      </c>
      <c r="D29">
        <v>0</v>
      </c>
      <c r="E29" t="s">
        <v>49</v>
      </c>
      <c r="F29" t="s">
        <v>53</v>
      </c>
      <c r="G29">
        <v>0</v>
      </c>
      <c r="H29">
        <v>0</v>
      </c>
      <c r="I29" t="s">
        <v>41</v>
      </c>
      <c r="J29">
        <v>697.93</v>
      </c>
    </row>
    <row r="30" spans="1:10" hidden="1">
      <c r="A30" t="s">
        <v>42</v>
      </c>
      <c r="B30" t="s">
        <v>47</v>
      </c>
      <c r="C30" t="s">
        <v>48</v>
      </c>
      <c r="D30">
        <v>0</v>
      </c>
      <c r="E30" t="s">
        <v>49</v>
      </c>
      <c r="F30" t="s">
        <v>53</v>
      </c>
      <c r="G30">
        <v>0</v>
      </c>
      <c r="H30">
        <v>0</v>
      </c>
      <c r="I30" t="s">
        <v>52</v>
      </c>
      <c r="J30">
        <v>2833</v>
      </c>
    </row>
    <row r="31" spans="1:10">
      <c r="A31" t="s">
        <v>42</v>
      </c>
      <c r="B31" t="s">
        <v>47</v>
      </c>
      <c r="C31" t="s">
        <v>48</v>
      </c>
      <c r="D31">
        <v>0</v>
      </c>
      <c r="E31" t="s">
        <v>49</v>
      </c>
      <c r="F31" t="s">
        <v>53</v>
      </c>
      <c r="G31">
        <v>1</v>
      </c>
      <c r="H31">
        <v>0</v>
      </c>
      <c r="I31" t="s">
        <v>41</v>
      </c>
      <c r="J31">
        <v>139.57</v>
      </c>
    </row>
    <row r="32" spans="1:10">
      <c r="A32" t="s">
        <v>42</v>
      </c>
      <c r="B32" t="s">
        <v>47</v>
      </c>
      <c r="C32" t="s">
        <v>48</v>
      </c>
      <c r="D32">
        <v>0</v>
      </c>
      <c r="E32" t="s">
        <v>49</v>
      </c>
      <c r="F32" t="s">
        <v>53</v>
      </c>
      <c r="G32">
        <v>1</v>
      </c>
      <c r="H32">
        <v>0</v>
      </c>
      <c r="I32" t="s">
        <v>41</v>
      </c>
      <c r="J32">
        <v>6054.83</v>
      </c>
    </row>
    <row r="33" spans="1:10">
      <c r="A33" t="s">
        <v>42</v>
      </c>
      <c r="B33" t="s">
        <v>47</v>
      </c>
      <c r="C33" t="s">
        <v>48</v>
      </c>
      <c r="D33">
        <v>0</v>
      </c>
      <c r="E33" t="s">
        <v>49</v>
      </c>
      <c r="F33" t="s">
        <v>45</v>
      </c>
      <c r="G33">
        <v>0</v>
      </c>
      <c r="H33">
        <v>0</v>
      </c>
      <c r="I33" t="s">
        <v>41</v>
      </c>
      <c r="J33">
        <v>6586</v>
      </c>
    </row>
    <row r="34" spans="1:10">
      <c r="A34" t="s">
        <v>42</v>
      </c>
      <c r="B34" t="s">
        <v>47</v>
      </c>
      <c r="C34" t="s">
        <v>48</v>
      </c>
      <c r="D34">
        <v>0</v>
      </c>
      <c r="E34" t="s">
        <v>49</v>
      </c>
      <c r="F34" t="s">
        <v>46</v>
      </c>
      <c r="G34">
        <v>0</v>
      </c>
      <c r="H34">
        <v>0</v>
      </c>
      <c r="I34" t="s">
        <v>41</v>
      </c>
      <c r="J34">
        <v>133.05000000000001</v>
      </c>
    </row>
    <row r="35" spans="1:10">
      <c r="A35" t="s">
        <v>42</v>
      </c>
      <c r="B35" t="s">
        <v>47</v>
      </c>
      <c r="C35" t="s">
        <v>48</v>
      </c>
      <c r="D35">
        <v>0</v>
      </c>
      <c r="E35" t="s">
        <v>49</v>
      </c>
      <c r="F35" t="s">
        <v>54</v>
      </c>
      <c r="G35">
        <v>0</v>
      </c>
      <c r="H35">
        <v>0</v>
      </c>
      <c r="I35" t="s">
        <v>41</v>
      </c>
      <c r="J35">
        <v>46.5</v>
      </c>
    </row>
    <row r="36" spans="1:10">
      <c r="A36" t="s">
        <v>42</v>
      </c>
      <c r="B36" t="s">
        <v>47</v>
      </c>
      <c r="C36" t="s">
        <v>48</v>
      </c>
      <c r="D36">
        <v>0</v>
      </c>
      <c r="E36" t="s">
        <v>49</v>
      </c>
      <c r="F36" t="s">
        <v>55</v>
      </c>
      <c r="G36">
        <v>0</v>
      </c>
      <c r="H36">
        <v>0</v>
      </c>
      <c r="I36" t="s">
        <v>41</v>
      </c>
      <c r="J36">
        <v>11600.97</v>
      </c>
    </row>
    <row r="37" spans="1:10">
      <c r="A37" t="s">
        <v>42</v>
      </c>
      <c r="B37" t="s">
        <v>47</v>
      </c>
      <c r="C37" t="s">
        <v>48</v>
      </c>
      <c r="D37">
        <v>0</v>
      </c>
      <c r="E37" t="s">
        <v>49</v>
      </c>
      <c r="F37" t="s">
        <v>40</v>
      </c>
      <c r="G37">
        <v>0</v>
      </c>
      <c r="H37">
        <v>0</v>
      </c>
      <c r="I37" t="s">
        <v>41</v>
      </c>
      <c r="J37">
        <v>46.5</v>
      </c>
    </row>
    <row r="38" spans="1:10" hidden="1">
      <c r="A38" t="s">
        <v>36</v>
      </c>
      <c r="B38" t="s">
        <v>56</v>
      </c>
      <c r="C38" t="s">
        <v>57</v>
      </c>
      <c r="D38">
        <v>0</v>
      </c>
      <c r="E38" t="s">
        <v>58</v>
      </c>
      <c r="F38" t="s">
        <v>40</v>
      </c>
      <c r="G38">
        <v>0</v>
      </c>
      <c r="H38">
        <v>0</v>
      </c>
      <c r="I38" t="s">
        <v>41</v>
      </c>
      <c r="J38">
        <v>13341.07</v>
      </c>
    </row>
    <row r="39" spans="1:10" hidden="1">
      <c r="A39" t="s">
        <v>36</v>
      </c>
      <c r="B39" t="s">
        <v>56</v>
      </c>
      <c r="C39" t="s">
        <v>57</v>
      </c>
      <c r="D39">
        <v>0</v>
      </c>
      <c r="E39" t="s">
        <v>58</v>
      </c>
      <c r="F39" t="s">
        <v>40</v>
      </c>
      <c r="G39">
        <v>0</v>
      </c>
      <c r="H39">
        <v>1</v>
      </c>
      <c r="I39" t="s">
        <v>41</v>
      </c>
      <c r="J39">
        <v>139177.97999999998</v>
      </c>
    </row>
    <row r="40" spans="1:10">
      <c r="A40" t="s">
        <v>42</v>
      </c>
      <c r="B40" t="s">
        <v>56</v>
      </c>
      <c r="C40" t="s">
        <v>57</v>
      </c>
      <c r="D40">
        <v>0</v>
      </c>
      <c r="E40" t="s">
        <v>58</v>
      </c>
      <c r="F40" t="s">
        <v>40</v>
      </c>
      <c r="G40">
        <v>0</v>
      </c>
      <c r="H40">
        <v>0</v>
      </c>
      <c r="I40" t="s">
        <v>41</v>
      </c>
      <c r="J40">
        <v>89915</v>
      </c>
    </row>
    <row r="41" spans="1:10">
      <c r="A41" t="s">
        <v>42</v>
      </c>
      <c r="B41" t="s">
        <v>56</v>
      </c>
      <c r="C41" t="s">
        <v>57</v>
      </c>
      <c r="D41">
        <v>0</v>
      </c>
      <c r="E41" t="s">
        <v>58</v>
      </c>
      <c r="F41" t="s">
        <v>40</v>
      </c>
      <c r="G41">
        <v>0</v>
      </c>
      <c r="H41">
        <v>1</v>
      </c>
      <c r="I41" t="s">
        <v>41</v>
      </c>
      <c r="J41">
        <v>7657.98</v>
      </c>
    </row>
    <row r="42" spans="1:10" hidden="1">
      <c r="A42" t="s">
        <v>42</v>
      </c>
      <c r="B42" t="s">
        <v>56</v>
      </c>
      <c r="C42" t="s">
        <v>57</v>
      </c>
      <c r="D42">
        <v>0</v>
      </c>
      <c r="E42" t="s">
        <v>58</v>
      </c>
      <c r="F42" t="s">
        <v>40</v>
      </c>
      <c r="G42">
        <v>0</v>
      </c>
      <c r="H42">
        <v>1</v>
      </c>
      <c r="I42" t="s">
        <v>59</v>
      </c>
      <c r="J42">
        <v>54268</v>
      </c>
    </row>
    <row r="43" spans="1:10" hidden="1">
      <c r="A43" t="s">
        <v>36</v>
      </c>
      <c r="B43" t="s">
        <v>60</v>
      </c>
      <c r="C43" t="s">
        <v>61</v>
      </c>
      <c r="D43">
        <v>0</v>
      </c>
      <c r="E43" t="s">
        <v>62</v>
      </c>
      <c r="F43" t="s">
        <v>55</v>
      </c>
      <c r="G43">
        <v>0</v>
      </c>
      <c r="H43">
        <v>0</v>
      </c>
      <c r="I43" t="s">
        <v>59</v>
      </c>
      <c r="J43">
        <v>0</v>
      </c>
    </row>
    <row r="44" spans="1:10" hidden="1">
      <c r="A44" t="s">
        <v>36</v>
      </c>
      <c r="B44" t="s">
        <v>63</v>
      </c>
      <c r="C44" t="s">
        <v>64</v>
      </c>
      <c r="D44">
        <v>1</v>
      </c>
      <c r="E44" t="s">
        <v>65</v>
      </c>
      <c r="F44" t="s">
        <v>66</v>
      </c>
      <c r="G44">
        <v>0</v>
      </c>
      <c r="H44">
        <v>0</v>
      </c>
      <c r="I44" t="s">
        <v>41</v>
      </c>
      <c r="J44">
        <v>153316</v>
      </c>
    </row>
    <row r="45" spans="1:10" hidden="1">
      <c r="A45" t="s">
        <v>36</v>
      </c>
      <c r="B45" t="s">
        <v>63</v>
      </c>
      <c r="C45" t="s">
        <v>64</v>
      </c>
      <c r="D45">
        <v>1</v>
      </c>
      <c r="E45" t="s">
        <v>65</v>
      </c>
      <c r="F45" t="s">
        <v>66</v>
      </c>
      <c r="G45">
        <v>0</v>
      </c>
      <c r="H45">
        <v>0</v>
      </c>
      <c r="I45" t="s">
        <v>59</v>
      </c>
      <c r="J45">
        <v>5659.01</v>
      </c>
    </row>
    <row r="46" spans="1:10" hidden="1">
      <c r="A46" t="s">
        <v>36</v>
      </c>
      <c r="B46" t="s">
        <v>63</v>
      </c>
      <c r="C46" t="s">
        <v>64</v>
      </c>
      <c r="D46">
        <v>1</v>
      </c>
      <c r="E46" t="s">
        <v>65</v>
      </c>
      <c r="F46" t="s">
        <v>66</v>
      </c>
      <c r="G46">
        <v>1</v>
      </c>
      <c r="H46">
        <v>0</v>
      </c>
      <c r="I46" t="s">
        <v>41</v>
      </c>
      <c r="J46">
        <v>26050</v>
      </c>
    </row>
    <row r="47" spans="1:10">
      <c r="A47" t="s">
        <v>42</v>
      </c>
      <c r="B47" t="s">
        <v>63</v>
      </c>
      <c r="C47" t="s">
        <v>64</v>
      </c>
      <c r="D47">
        <v>1</v>
      </c>
      <c r="E47" t="s">
        <v>65</v>
      </c>
      <c r="F47" t="s">
        <v>66</v>
      </c>
      <c r="G47">
        <v>0</v>
      </c>
      <c r="H47">
        <v>0</v>
      </c>
      <c r="I47" t="s">
        <v>41</v>
      </c>
      <c r="J47">
        <v>153316</v>
      </c>
    </row>
    <row r="48" spans="1:10">
      <c r="A48" t="s">
        <v>42</v>
      </c>
      <c r="B48" t="s">
        <v>63</v>
      </c>
      <c r="C48" t="s">
        <v>64</v>
      </c>
      <c r="D48">
        <v>1</v>
      </c>
      <c r="E48" t="s">
        <v>65</v>
      </c>
      <c r="F48" t="s">
        <v>66</v>
      </c>
      <c r="G48">
        <v>1</v>
      </c>
      <c r="H48">
        <v>0</v>
      </c>
      <c r="I48" t="s">
        <v>41</v>
      </c>
      <c r="J48">
        <v>26050</v>
      </c>
    </row>
    <row r="49" spans="1:10" hidden="1">
      <c r="A49" t="s">
        <v>42</v>
      </c>
      <c r="B49" t="s">
        <v>63</v>
      </c>
      <c r="C49" t="s">
        <v>64</v>
      </c>
      <c r="D49">
        <v>1</v>
      </c>
      <c r="E49" t="s">
        <v>65</v>
      </c>
      <c r="F49" t="s">
        <v>66</v>
      </c>
      <c r="G49">
        <v>1</v>
      </c>
      <c r="H49">
        <v>0</v>
      </c>
      <c r="I49" t="s">
        <v>52</v>
      </c>
      <c r="J49">
        <v>14664.12</v>
      </c>
    </row>
    <row r="50" spans="1:10" hidden="1">
      <c r="A50" t="s">
        <v>36</v>
      </c>
      <c r="B50" t="s">
        <v>67</v>
      </c>
      <c r="C50" t="s">
        <v>38</v>
      </c>
      <c r="D50">
        <v>0</v>
      </c>
      <c r="E50" t="s">
        <v>68</v>
      </c>
      <c r="F50" t="s">
        <v>69</v>
      </c>
      <c r="G50">
        <v>0</v>
      </c>
      <c r="H50">
        <v>0</v>
      </c>
      <c r="I50" t="s">
        <v>41</v>
      </c>
      <c r="J50">
        <v>1412.3</v>
      </c>
    </row>
    <row r="51" spans="1:10">
      <c r="A51" t="s">
        <v>42</v>
      </c>
      <c r="B51" t="s">
        <v>67</v>
      </c>
      <c r="C51" t="s">
        <v>38</v>
      </c>
      <c r="D51">
        <v>0</v>
      </c>
      <c r="E51" t="s">
        <v>68</v>
      </c>
      <c r="F51" t="s">
        <v>69</v>
      </c>
      <c r="G51">
        <v>0</v>
      </c>
      <c r="H51">
        <v>0</v>
      </c>
      <c r="I51" t="s">
        <v>41</v>
      </c>
      <c r="J51">
        <v>2089.5</v>
      </c>
    </row>
    <row r="52" spans="1:10" hidden="1">
      <c r="A52" t="s">
        <v>36</v>
      </c>
      <c r="B52" t="s">
        <v>70</v>
      </c>
      <c r="C52" t="s">
        <v>61</v>
      </c>
      <c r="D52">
        <v>0</v>
      </c>
      <c r="E52" t="s">
        <v>71</v>
      </c>
      <c r="F52" t="s">
        <v>40</v>
      </c>
      <c r="G52">
        <v>0</v>
      </c>
      <c r="H52">
        <v>0</v>
      </c>
      <c r="I52" t="s">
        <v>41</v>
      </c>
      <c r="J52">
        <v>31653</v>
      </c>
    </row>
    <row r="53" spans="1:10">
      <c r="A53" t="s">
        <v>42</v>
      </c>
      <c r="B53" t="s">
        <v>70</v>
      </c>
      <c r="C53" t="s">
        <v>61</v>
      </c>
      <c r="D53">
        <v>0</v>
      </c>
      <c r="E53" t="s">
        <v>71</v>
      </c>
      <c r="F53" t="s">
        <v>40</v>
      </c>
      <c r="G53">
        <v>0</v>
      </c>
      <c r="H53">
        <v>0</v>
      </c>
      <c r="I53" t="s">
        <v>41</v>
      </c>
      <c r="J53">
        <v>36078</v>
      </c>
    </row>
    <row r="54" spans="1:10" hidden="1">
      <c r="A54" t="s">
        <v>36</v>
      </c>
      <c r="B54" t="s">
        <v>72</v>
      </c>
      <c r="C54" t="s">
        <v>64</v>
      </c>
      <c r="D54">
        <v>1</v>
      </c>
      <c r="E54" t="s">
        <v>73</v>
      </c>
      <c r="F54" t="s">
        <v>74</v>
      </c>
      <c r="G54">
        <v>1</v>
      </c>
      <c r="H54">
        <v>0</v>
      </c>
      <c r="I54" t="s">
        <v>41</v>
      </c>
      <c r="J54">
        <v>2651.5</v>
      </c>
    </row>
    <row r="55" spans="1:10">
      <c r="A55" t="s">
        <v>42</v>
      </c>
      <c r="B55" t="s">
        <v>72</v>
      </c>
      <c r="C55" t="s">
        <v>64</v>
      </c>
      <c r="D55">
        <v>1</v>
      </c>
      <c r="E55" t="s">
        <v>73</v>
      </c>
      <c r="F55" t="s">
        <v>74</v>
      </c>
      <c r="G55">
        <v>1</v>
      </c>
      <c r="H55">
        <v>0</v>
      </c>
      <c r="I55" t="s">
        <v>41</v>
      </c>
      <c r="J55">
        <v>660.9</v>
      </c>
    </row>
    <row r="56" spans="1:10" hidden="1">
      <c r="A56" t="s">
        <v>36</v>
      </c>
      <c r="B56" t="s">
        <v>75</v>
      </c>
      <c r="C56" t="s">
        <v>38</v>
      </c>
      <c r="D56">
        <v>0</v>
      </c>
      <c r="E56" t="s">
        <v>76</v>
      </c>
      <c r="F56" t="s">
        <v>74</v>
      </c>
      <c r="G56">
        <v>1</v>
      </c>
      <c r="H56">
        <v>0</v>
      </c>
      <c r="I56" t="s">
        <v>59</v>
      </c>
      <c r="J56">
        <v>17412.5</v>
      </c>
    </row>
    <row r="57" spans="1:10" hidden="1">
      <c r="A57" t="s">
        <v>36</v>
      </c>
      <c r="B57" t="s">
        <v>75</v>
      </c>
      <c r="C57" t="s">
        <v>38</v>
      </c>
      <c r="D57">
        <v>0</v>
      </c>
      <c r="E57" t="s">
        <v>76</v>
      </c>
      <c r="F57" t="s">
        <v>74</v>
      </c>
      <c r="G57">
        <v>1</v>
      </c>
      <c r="H57">
        <v>0</v>
      </c>
      <c r="I57" t="s">
        <v>59</v>
      </c>
      <c r="J57">
        <v>17412.5</v>
      </c>
    </row>
    <row r="58" spans="1:10">
      <c r="A58" t="s">
        <v>42</v>
      </c>
      <c r="B58" t="s">
        <v>75</v>
      </c>
      <c r="C58" t="s">
        <v>38</v>
      </c>
      <c r="D58">
        <v>0</v>
      </c>
      <c r="E58" t="s">
        <v>76</v>
      </c>
      <c r="F58" t="s">
        <v>74</v>
      </c>
      <c r="G58">
        <v>1</v>
      </c>
      <c r="H58">
        <v>0</v>
      </c>
      <c r="I58" t="s">
        <v>41</v>
      </c>
      <c r="J58">
        <v>17278.5</v>
      </c>
    </row>
    <row r="59" spans="1:10">
      <c r="A59" t="s">
        <v>42</v>
      </c>
      <c r="B59" t="s">
        <v>75</v>
      </c>
      <c r="C59" t="s">
        <v>38</v>
      </c>
      <c r="D59">
        <v>0</v>
      </c>
      <c r="E59" t="s">
        <v>76</v>
      </c>
      <c r="F59" t="s">
        <v>74</v>
      </c>
      <c r="G59">
        <v>1</v>
      </c>
      <c r="H59">
        <v>0</v>
      </c>
      <c r="I59" t="s">
        <v>41</v>
      </c>
      <c r="J59">
        <v>17278.5</v>
      </c>
    </row>
    <row r="60" spans="1:10" hidden="1">
      <c r="A60" t="s">
        <v>36</v>
      </c>
      <c r="B60" t="s">
        <v>77</v>
      </c>
      <c r="C60" t="s">
        <v>38</v>
      </c>
      <c r="D60">
        <v>0</v>
      </c>
      <c r="E60" t="s">
        <v>78</v>
      </c>
      <c r="F60" t="s">
        <v>51</v>
      </c>
      <c r="G60">
        <v>0</v>
      </c>
      <c r="H60">
        <v>0</v>
      </c>
      <c r="I60" t="s">
        <v>41</v>
      </c>
      <c r="J60">
        <v>0</v>
      </c>
    </row>
    <row r="61" spans="1:10" hidden="1">
      <c r="A61" t="s">
        <v>36</v>
      </c>
      <c r="B61" t="s">
        <v>77</v>
      </c>
      <c r="C61" t="s">
        <v>38</v>
      </c>
      <c r="D61">
        <v>0</v>
      </c>
      <c r="E61" t="s">
        <v>78</v>
      </c>
      <c r="F61" t="s">
        <v>45</v>
      </c>
      <c r="G61">
        <v>0</v>
      </c>
      <c r="H61">
        <v>0</v>
      </c>
      <c r="I61" t="s">
        <v>41</v>
      </c>
      <c r="J61">
        <v>1377</v>
      </c>
    </row>
    <row r="62" spans="1:10" hidden="1">
      <c r="A62" t="s">
        <v>36</v>
      </c>
      <c r="B62" t="s">
        <v>77</v>
      </c>
      <c r="C62" t="s">
        <v>38</v>
      </c>
      <c r="D62">
        <v>0</v>
      </c>
      <c r="E62" t="s">
        <v>78</v>
      </c>
      <c r="F62" t="s">
        <v>45</v>
      </c>
      <c r="G62">
        <v>0</v>
      </c>
      <c r="H62">
        <v>0</v>
      </c>
      <c r="I62" t="s">
        <v>41</v>
      </c>
      <c r="J62">
        <v>24004</v>
      </c>
    </row>
    <row r="63" spans="1:10" hidden="1">
      <c r="A63" t="s">
        <v>36</v>
      </c>
      <c r="B63" t="s">
        <v>77</v>
      </c>
      <c r="C63" t="s">
        <v>38</v>
      </c>
      <c r="D63">
        <v>0</v>
      </c>
      <c r="E63" t="s">
        <v>78</v>
      </c>
      <c r="F63" t="s">
        <v>46</v>
      </c>
      <c r="G63">
        <v>0</v>
      </c>
      <c r="H63">
        <v>0</v>
      </c>
      <c r="I63" t="s">
        <v>41</v>
      </c>
      <c r="J63">
        <v>0</v>
      </c>
    </row>
    <row r="64" spans="1:10">
      <c r="A64" t="s">
        <v>42</v>
      </c>
      <c r="B64" t="s">
        <v>77</v>
      </c>
      <c r="C64" t="s">
        <v>38</v>
      </c>
      <c r="D64">
        <v>0</v>
      </c>
      <c r="E64" t="s">
        <v>78</v>
      </c>
      <c r="F64" t="s">
        <v>51</v>
      </c>
      <c r="G64">
        <v>0</v>
      </c>
      <c r="H64">
        <v>0</v>
      </c>
      <c r="I64" t="s">
        <v>41</v>
      </c>
      <c r="J64">
        <v>0</v>
      </c>
    </row>
    <row r="65" spans="1:10">
      <c r="A65" t="s">
        <v>42</v>
      </c>
      <c r="B65" t="s">
        <v>77</v>
      </c>
      <c r="C65" t="s">
        <v>38</v>
      </c>
      <c r="D65">
        <v>0</v>
      </c>
      <c r="E65" t="s">
        <v>78</v>
      </c>
      <c r="F65" t="s">
        <v>45</v>
      </c>
      <c r="G65">
        <v>0</v>
      </c>
      <c r="H65">
        <v>0</v>
      </c>
      <c r="I65" t="s">
        <v>41</v>
      </c>
      <c r="J65">
        <v>22758.3</v>
      </c>
    </row>
    <row r="66" spans="1:10">
      <c r="A66" t="s">
        <v>42</v>
      </c>
      <c r="B66" t="s">
        <v>77</v>
      </c>
      <c r="C66" t="s">
        <v>38</v>
      </c>
      <c r="D66">
        <v>0</v>
      </c>
      <c r="E66" t="s">
        <v>78</v>
      </c>
      <c r="F66" t="s">
        <v>46</v>
      </c>
      <c r="G66">
        <v>0</v>
      </c>
      <c r="H66">
        <v>0</v>
      </c>
      <c r="I66" t="s">
        <v>41</v>
      </c>
      <c r="J66">
        <v>3501</v>
      </c>
    </row>
    <row r="67" spans="1:10" hidden="1">
      <c r="A67" t="s">
        <v>36</v>
      </c>
      <c r="B67" t="s">
        <v>79</v>
      </c>
      <c r="C67" t="s">
        <v>64</v>
      </c>
      <c r="D67">
        <v>0</v>
      </c>
      <c r="E67" t="s">
        <v>80</v>
      </c>
      <c r="F67" t="s">
        <v>45</v>
      </c>
      <c r="G67">
        <v>0</v>
      </c>
      <c r="H67">
        <v>0</v>
      </c>
      <c r="I67" t="s">
        <v>41</v>
      </c>
      <c r="J67">
        <v>140786</v>
      </c>
    </row>
    <row r="68" spans="1:10" hidden="1">
      <c r="A68" t="s">
        <v>36</v>
      </c>
      <c r="B68" t="s">
        <v>79</v>
      </c>
      <c r="C68" t="s">
        <v>64</v>
      </c>
      <c r="D68">
        <v>0</v>
      </c>
      <c r="E68" t="s">
        <v>80</v>
      </c>
      <c r="F68" t="s">
        <v>46</v>
      </c>
      <c r="G68">
        <v>0</v>
      </c>
      <c r="H68">
        <v>0</v>
      </c>
      <c r="I68" t="s">
        <v>41</v>
      </c>
      <c r="J68">
        <v>0</v>
      </c>
    </row>
    <row r="69" spans="1:10">
      <c r="A69" t="s">
        <v>42</v>
      </c>
      <c r="B69" t="s">
        <v>79</v>
      </c>
      <c r="C69" t="s">
        <v>64</v>
      </c>
      <c r="D69">
        <v>0</v>
      </c>
      <c r="E69" t="s">
        <v>80</v>
      </c>
      <c r="F69" t="s">
        <v>45</v>
      </c>
      <c r="G69">
        <v>0</v>
      </c>
      <c r="H69">
        <v>0</v>
      </c>
      <c r="I69" t="s">
        <v>41</v>
      </c>
      <c r="J69">
        <v>70393</v>
      </c>
    </row>
    <row r="70" spans="1:10">
      <c r="A70" t="s">
        <v>42</v>
      </c>
      <c r="B70" t="s">
        <v>79</v>
      </c>
      <c r="C70" t="s">
        <v>64</v>
      </c>
      <c r="D70">
        <v>0</v>
      </c>
      <c r="E70" t="s">
        <v>80</v>
      </c>
      <c r="F70" t="s">
        <v>46</v>
      </c>
      <c r="G70">
        <v>0</v>
      </c>
      <c r="H70">
        <v>0</v>
      </c>
      <c r="I70" t="s">
        <v>41</v>
      </c>
      <c r="J70">
        <v>0</v>
      </c>
    </row>
    <row r="71" spans="1:10" hidden="1">
      <c r="A71" t="s">
        <v>36</v>
      </c>
      <c r="B71" t="s">
        <v>81</v>
      </c>
      <c r="C71" t="s">
        <v>61</v>
      </c>
      <c r="D71">
        <v>0</v>
      </c>
      <c r="E71" t="s">
        <v>82</v>
      </c>
      <c r="F71" t="s">
        <v>55</v>
      </c>
      <c r="G71">
        <v>0</v>
      </c>
      <c r="H71">
        <v>0</v>
      </c>
      <c r="I71" t="s">
        <v>41</v>
      </c>
      <c r="J71">
        <v>5987</v>
      </c>
    </row>
    <row r="72" spans="1:10">
      <c r="A72" t="s">
        <v>42</v>
      </c>
      <c r="B72" t="s">
        <v>81</v>
      </c>
      <c r="C72" t="s">
        <v>61</v>
      </c>
      <c r="D72">
        <v>0</v>
      </c>
      <c r="E72" t="s">
        <v>82</v>
      </c>
      <c r="F72" t="s">
        <v>55</v>
      </c>
      <c r="G72">
        <v>0</v>
      </c>
      <c r="H72">
        <v>0</v>
      </c>
      <c r="I72" t="s">
        <v>41</v>
      </c>
      <c r="J72">
        <v>4824</v>
      </c>
    </row>
    <row r="73" spans="1:10" hidden="1">
      <c r="A73" t="s">
        <v>36</v>
      </c>
      <c r="B73" t="s">
        <v>83</v>
      </c>
      <c r="C73" t="s">
        <v>48</v>
      </c>
      <c r="D73">
        <v>0</v>
      </c>
      <c r="E73" t="s">
        <v>84</v>
      </c>
      <c r="F73" t="s">
        <v>85</v>
      </c>
      <c r="G73">
        <v>0</v>
      </c>
      <c r="H73">
        <v>0</v>
      </c>
      <c r="I73" t="s">
        <v>52</v>
      </c>
      <c r="J73">
        <v>271</v>
      </c>
    </row>
    <row r="74" spans="1:10" hidden="1">
      <c r="A74" t="s">
        <v>36</v>
      </c>
      <c r="B74" t="s">
        <v>83</v>
      </c>
      <c r="C74" t="s">
        <v>48</v>
      </c>
      <c r="D74">
        <v>0</v>
      </c>
      <c r="E74" t="s">
        <v>84</v>
      </c>
      <c r="F74" t="s">
        <v>55</v>
      </c>
      <c r="G74">
        <v>0</v>
      </c>
      <c r="H74">
        <v>0</v>
      </c>
      <c r="I74" t="s">
        <v>52</v>
      </c>
      <c r="J74">
        <v>55.3</v>
      </c>
    </row>
    <row r="75" spans="1:10">
      <c r="A75" t="s">
        <v>42</v>
      </c>
      <c r="B75" t="s">
        <v>83</v>
      </c>
      <c r="C75" t="s">
        <v>48</v>
      </c>
      <c r="D75">
        <v>0</v>
      </c>
      <c r="E75" t="s">
        <v>84</v>
      </c>
      <c r="F75" t="s">
        <v>85</v>
      </c>
      <c r="G75">
        <v>0</v>
      </c>
      <c r="H75">
        <v>0</v>
      </c>
      <c r="I75" t="s">
        <v>41</v>
      </c>
      <c r="J75">
        <v>271</v>
      </c>
    </row>
    <row r="76" spans="1:10">
      <c r="A76" t="s">
        <v>42</v>
      </c>
      <c r="B76" t="s">
        <v>83</v>
      </c>
      <c r="C76" t="s">
        <v>48</v>
      </c>
      <c r="D76">
        <v>0</v>
      </c>
      <c r="E76" t="s">
        <v>84</v>
      </c>
      <c r="F76" t="s">
        <v>55</v>
      </c>
      <c r="G76">
        <v>0</v>
      </c>
      <c r="H76">
        <v>0</v>
      </c>
      <c r="I76" t="s">
        <v>41</v>
      </c>
      <c r="J76">
        <v>55.3</v>
      </c>
    </row>
    <row r="77" spans="1:10" hidden="1">
      <c r="A77" t="s">
        <v>36</v>
      </c>
      <c r="B77" t="s">
        <v>86</v>
      </c>
      <c r="C77" t="s">
        <v>38</v>
      </c>
      <c r="D77">
        <v>0</v>
      </c>
      <c r="E77" t="s">
        <v>87</v>
      </c>
      <c r="F77" t="s">
        <v>55</v>
      </c>
      <c r="G77">
        <v>0</v>
      </c>
      <c r="H77">
        <v>0</v>
      </c>
      <c r="I77" t="s">
        <v>41</v>
      </c>
      <c r="J77">
        <v>229233.89</v>
      </c>
    </row>
    <row r="78" spans="1:10" hidden="1">
      <c r="A78" t="s">
        <v>36</v>
      </c>
      <c r="B78" t="s">
        <v>86</v>
      </c>
      <c r="C78" t="s">
        <v>38</v>
      </c>
      <c r="D78">
        <v>0</v>
      </c>
      <c r="E78" t="s">
        <v>87</v>
      </c>
      <c r="F78" t="s">
        <v>55</v>
      </c>
      <c r="G78">
        <v>0</v>
      </c>
      <c r="H78">
        <v>0</v>
      </c>
      <c r="I78" t="s">
        <v>52</v>
      </c>
      <c r="J78">
        <v>166769.5</v>
      </c>
    </row>
    <row r="79" spans="1:10" hidden="1">
      <c r="A79" t="s">
        <v>36</v>
      </c>
      <c r="B79" t="s">
        <v>86</v>
      </c>
      <c r="C79" t="s">
        <v>38</v>
      </c>
      <c r="D79">
        <v>0</v>
      </c>
      <c r="E79" t="s">
        <v>87</v>
      </c>
      <c r="F79" t="s">
        <v>55</v>
      </c>
      <c r="G79">
        <v>0</v>
      </c>
      <c r="H79">
        <v>0</v>
      </c>
      <c r="I79" t="s">
        <v>59</v>
      </c>
      <c r="J79">
        <v>20664.910000000003</v>
      </c>
    </row>
    <row r="80" spans="1:10" hidden="1">
      <c r="A80" t="s">
        <v>36</v>
      </c>
      <c r="B80" t="s">
        <v>86</v>
      </c>
      <c r="C80" t="s">
        <v>38</v>
      </c>
      <c r="D80">
        <v>0</v>
      </c>
      <c r="E80" t="s">
        <v>87</v>
      </c>
      <c r="F80" t="s">
        <v>55</v>
      </c>
      <c r="G80">
        <v>0</v>
      </c>
      <c r="H80">
        <v>0</v>
      </c>
      <c r="I80" t="s">
        <v>41</v>
      </c>
      <c r="J80">
        <v>544242.54999999993</v>
      </c>
    </row>
    <row r="81" spans="1:10" hidden="1">
      <c r="A81" t="s">
        <v>36</v>
      </c>
      <c r="B81" t="s">
        <v>86</v>
      </c>
      <c r="C81" t="s">
        <v>38</v>
      </c>
      <c r="D81">
        <v>0</v>
      </c>
      <c r="E81" t="s">
        <v>87</v>
      </c>
      <c r="F81" t="s">
        <v>55</v>
      </c>
      <c r="G81">
        <v>0</v>
      </c>
      <c r="H81">
        <v>0</v>
      </c>
      <c r="I81" t="s">
        <v>59</v>
      </c>
      <c r="J81">
        <v>22861.66</v>
      </c>
    </row>
    <row r="82" spans="1:10" hidden="1">
      <c r="A82" t="s">
        <v>36</v>
      </c>
      <c r="B82" t="s">
        <v>86</v>
      </c>
      <c r="C82" t="s">
        <v>38</v>
      </c>
      <c r="D82">
        <v>0</v>
      </c>
      <c r="E82" t="s">
        <v>87</v>
      </c>
      <c r="F82" t="s">
        <v>40</v>
      </c>
      <c r="G82">
        <v>0</v>
      </c>
      <c r="H82">
        <v>0</v>
      </c>
      <c r="I82" t="s">
        <v>59</v>
      </c>
      <c r="J82">
        <v>4107.8899999999994</v>
      </c>
    </row>
    <row r="83" spans="1:10">
      <c r="A83" t="s">
        <v>42</v>
      </c>
      <c r="B83" t="s">
        <v>86</v>
      </c>
      <c r="C83" t="s">
        <v>38</v>
      </c>
      <c r="D83">
        <v>0</v>
      </c>
      <c r="E83" t="s">
        <v>87</v>
      </c>
      <c r="F83" t="s">
        <v>55</v>
      </c>
      <c r="G83">
        <v>0</v>
      </c>
      <c r="H83">
        <v>0</v>
      </c>
      <c r="I83" t="s">
        <v>41</v>
      </c>
      <c r="J83">
        <v>244273.7</v>
      </c>
    </row>
    <row r="84" spans="1:10" hidden="1">
      <c r="A84" t="s">
        <v>42</v>
      </c>
      <c r="B84" t="s">
        <v>86</v>
      </c>
      <c r="C84" t="s">
        <v>38</v>
      </c>
      <c r="D84">
        <v>0</v>
      </c>
      <c r="E84" t="s">
        <v>87</v>
      </c>
      <c r="F84" t="s">
        <v>55</v>
      </c>
      <c r="G84">
        <v>0</v>
      </c>
      <c r="H84">
        <v>0</v>
      </c>
      <c r="I84" t="s">
        <v>52</v>
      </c>
      <c r="J84">
        <v>29363.33</v>
      </c>
    </row>
    <row r="85" spans="1:10" hidden="1">
      <c r="A85" t="s">
        <v>42</v>
      </c>
      <c r="B85" t="s">
        <v>86</v>
      </c>
      <c r="C85" t="s">
        <v>38</v>
      </c>
      <c r="D85">
        <v>0</v>
      </c>
      <c r="E85" t="s">
        <v>87</v>
      </c>
      <c r="F85" t="s">
        <v>55</v>
      </c>
      <c r="G85">
        <v>0</v>
      </c>
      <c r="H85">
        <v>0</v>
      </c>
      <c r="I85" t="s">
        <v>59</v>
      </c>
      <c r="J85">
        <v>19110.650000000001</v>
      </c>
    </row>
    <row r="86" spans="1:10">
      <c r="A86" t="s">
        <v>42</v>
      </c>
      <c r="B86" t="s">
        <v>86</v>
      </c>
      <c r="C86" t="s">
        <v>38</v>
      </c>
      <c r="D86">
        <v>0</v>
      </c>
      <c r="E86" t="s">
        <v>87</v>
      </c>
      <c r="F86" t="s">
        <v>55</v>
      </c>
      <c r="G86">
        <v>0</v>
      </c>
      <c r="H86">
        <v>0</v>
      </c>
      <c r="I86" t="s">
        <v>41</v>
      </c>
      <c r="J86">
        <v>680538.56</v>
      </c>
    </row>
    <row r="87" spans="1:10" hidden="1">
      <c r="A87" t="s">
        <v>42</v>
      </c>
      <c r="B87" t="s">
        <v>86</v>
      </c>
      <c r="C87" t="s">
        <v>38</v>
      </c>
      <c r="D87">
        <v>0</v>
      </c>
      <c r="E87" t="s">
        <v>87</v>
      </c>
      <c r="F87" t="s">
        <v>55</v>
      </c>
      <c r="G87">
        <v>0</v>
      </c>
      <c r="H87">
        <v>0</v>
      </c>
      <c r="I87" t="s">
        <v>59</v>
      </c>
      <c r="J87">
        <v>22861.66</v>
      </c>
    </row>
    <row r="88" spans="1:10" hidden="1">
      <c r="A88" t="s">
        <v>36</v>
      </c>
      <c r="B88" t="s">
        <v>88</v>
      </c>
      <c r="C88" t="s">
        <v>38</v>
      </c>
      <c r="D88">
        <v>0</v>
      </c>
      <c r="E88" t="s">
        <v>89</v>
      </c>
      <c r="F88" t="s">
        <v>40</v>
      </c>
      <c r="G88">
        <v>0</v>
      </c>
      <c r="H88">
        <v>0</v>
      </c>
      <c r="I88" t="s">
        <v>41</v>
      </c>
      <c r="J88">
        <v>3621.32</v>
      </c>
    </row>
    <row r="89" spans="1:10">
      <c r="A89" t="s">
        <v>42</v>
      </c>
      <c r="B89" t="s">
        <v>88</v>
      </c>
      <c r="C89" t="s">
        <v>38</v>
      </c>
      <c r="D89">
        <v>0</v>
      </c>
      <c r="E89" t="s">
        <v>89</v>
      </c>
      <c r="F89" t="s">
        <v>40</v>
      </c>
      <c r="G89">
        <v>0</v>
      </c>
      <c r="H89">
        <v>0</v>
      </c>
      <c r="I89" t="s">
        <v>41</v>
      </c>
      <c r="J89">
        <v>3771</v>
      </c>
    </row>
    <row r="90" spans="1:10" hidden="1">
      <c r="A90" t="s">
        <v>36</v>
      </c>
      <c r="B90" t="s">
        <v>90</v>
      </c>
      <c r="C90" t="s">
        <v>64</v>
      </c>
      <c r="D90">
        <v>1</v>
      </c>
      <c r="E90" t="s">
        <v>91</v>
      </c>
      <c r="F90" t="s">
        <v>54</v>
      </c>
      <c r="G90">
        <v>0</v>
      </c>
      <c r="H90">
        <v>0</v>
      </c>
      <c r="I90" t="s">
        <v>41</v>
      </c>
      <c r="J90">
        <v>0</v>
      </c>
    </row>
    <row r="91" spans="1:10" hidden="1">
      <c r="A91" t="s">
        <v>36</v>
      </c>
      <c r="B91" t="s">
        <v>90</v>
      </c>
      <c r="C91" t="s">
        <v>64</v>
      </c>
      <c r="D91">
        <v>1</v>
      </c>
      <c r="E91" t="s">
        <v>91</v>
      </c>
      <c r="F91" t="s">
        <v>40</v>
      </c>
      <c r="G91">
        <v>0</v>
      </c>
      <c r="H91">
        <v>0</v>
      </c>
      <c r="I91" t="s">
        <v>41</v>
      </c>
      <c r="J91">
        <v>124356</v>
      </c>
    </row>
    <row r="92" spans="1:10">
      <c r="A92" t="s">
        <v>42</v>
      </c>
      <c r="B92" t="s">
        <v>90</v>
      </c>
      <c r="C92" t="s">
        <v>64</v>
      </c>
      <c r="D92">
        <v>1</v>
      </c>
      <c r="E92" t="s">
        <v>91</v>
      </c>
      <c r="F92" t="s">
        <v>54</v>
      </c>
      <c r="G92">
        <v>0</v>
      </c>
      <c r="H92">
        <v>0</v>
      </c>
      <c r="I92" t="s">
        <v>41</v>
      </c>
      <c r="J92">
        <v>0</v>
      </c>
    </row>
    <row r="93" spans="1:10">
      <c r="A93" t="s">
        <v>42</v>
      </c>
      <c r="B93" t="s">
        <v>90</v>
      </c>
      <c r="C93" t="s">
        <v>64</v>
      </c>
      <c r="D93">
        <v>1</v>
      </c>
      <c r="E93" t="s">
        <v>91</v>
      </c>
      <c r="F93" t="s">
        <v>40</v>
      </c>
      <c r="G93">
        <v>0</v>
      </c>
      <c r="H93">
        <v>0</v>
      </c>
      <c r="I93" t="s">
        <v>41</v>
      </c>
      <c r="J93">
        <v>124356</v>
      </c>
    </row>
    <row r="94" spans="1:10" hidden="1">
      <c r="A94" t="s">
        <v>36</v>
      </c>
      <c r="B94" t="s">
        <v>92</v>
      </c>
      <c r="C94" t="s">
        <v>61</v>
      </c>
      <c r="D94">
        <v>0</v>
      </c>
      <c r="E94" t="s">
        <v>93</v>
      </c>
      <c r="F94" t="s">
        <v>40</v>
      </c>
      <c r="G94">
        <v>0</v>
      </c>
      <c r="H94">
        <v>0</v>
      </c>
      <c r="I94" t="s">
        <v>41</v>
      </c>
      <c r="J94">
        <v>75116</v>
      </c>
    </row>
    <row r="95" spans="1:10">
      <c r="A95" t="s">
        <v>42</v>
      </c>
      <c r="B95" t="s">
        <v>92</v>
      </c>
      <c r="C95" t="s">
        <v>61</v>
      </c>
      <c r="D95">
        <v>0</v>
      </c>
      <c r="E95" t="s">
        <v>93</v>
      </c>
      <c r="F95" t="s">
        <v>40</v>
      </c>
      <c r="G95">
        <v>0</v>
      </c>
      <c r="H95">
        <v>0</v>
      </c>
      <c r="I95" t="s">
        <v>41</v>
      </c>
      <c r="J95">
        <v>80037</v>
      </c>
    </row>
    <row r="96" spans="1:10" hidden="1">
      <c r="A96" t="s">
        <v>36</v>
      </c>
      <c r="B96" t="s">
        <v>94</v>
      </c>
      <c r="C96" t="s">
        <v>61</v>
      </c>
      <c r="D96">
        <v>0</v>
      </c>
      <c r="E96" t="s">
        <v>95</v>
      </c>
      <c r="F96" t="s">
        <v>40</v>
      </c>
      <c r="G96">
        <v>0</v>
      </c>
      <c r="H96">
        <v>0</v>
      </c>
      <c r="I96" t="s">
        <v>41</v>
      </c>
      <c r="J96">
        <v>47760</v>
      </c>
    </row>
    <row r="97" spans="1:10">
      <c r="A97" t="s">
        <v>42</v>
      </c>
      <c r="B97" t="s">
        <v>94</v>
      </c>
      <c r="C97" t="s">
        <v>61</v>
      </c>
      <c r="D97">
        <v>0</v>
      </c>
      <c r="E97" t="s">
        <v>95</v>
      </c>
      <c r="F97" t="s">
        <v>40</v>
      </c>
      <c r="G97">
        <v>0</v>
      </c>
      <c r="H97">
        <v>0</v>
      </c>
      <c r="I97" t="s">
        <v>41</v>
      </c>
      <c r="J97">
        <v>47760</v>
      </c>
    </row>
    <row r="98" spans="1:10" hidden="1">
      <c r="A98" t="s">
        <v>36</v>
      </c>
      <c r="B98" t="s">
        <v>96</v>
      </c>
      <c r="C98" t="s">
        <v>64</v>
      </c>
      <c r="D98">
        <v>0</v>
      </c>
      <c r="E98" t="s">
        <v>97</v>
      </c>
      <c r="F98" t="s">
        <v>55</v>
      </c>
      <c r="G98">
        <v>0</v>
      </c>
      <c r="H98">
        <v>0</v>
      </c>
      <c r="I98" t="s">
        <v>41</v>
      </c>
      <c r="J98">
        <v>9501</v>
      </c>
    </row>
    <row r="99" spans="1:10">
      <c r="A99" t="s">
        <v>42</v>
      </c>
      <c r="B99" t="s">
        <v>96</v>
      </c>
      <c r="C99" t="s">
        <v>64</v>
      </c>
      <c r="D99">
        <v>0</v>
      </c>
      <c r="E99" t="s">
        <v>97</v>
      </c>
      <c r="F99" t="s">
        <v>55</v>
      </c>
      <c r="G99">
        <v>0</v>
      </c>
      <c r="H99">
        <v>0</v>
      </c>
      <c r="I99" t="s">
        <v>41</v>
      </c>
      <c r="J99">
        <v>9501</v>
      </c>
    </row>
    <row r="100" spans="1:10" hidden="1">
      <c r="A100" t="s">
        <v>36</v>
      </c>
      <c r="B100" t="s">
        <v>98</v>
      </c>
      <c r="C100" t="s">
        <v>61</v>
      </c>
      <c r="D100">
        <v>0</v>
      </c>
      <c r="E100" t="s">
        <v>99</v>
      </c>
      <c r="F100" t="s">
        <v>100</v>
      </c>
      <c r="G100">
        <v>0</v>
      </c>
      <c r="H100">
        <v>1</v>
      </c>
      <c r="I100" t="s">
        <v>41</v>
      </c>
      <c r="J100">
        <v>644.79999999999995</v>
      </c>
    </row>
    <row r="101" spans="1:10">
      <c r="A101" t="s">
        <v>42</v>
      </c>
      <c r="B101" t="s">
        <v>98</v>
      </c>
      <c r="C101" t="s">
        <v>61</v>
      </c>
      <c r="D101">
        <v>0</v>
      </c>
      <c r="E101" t="s">
        <v>99</v>
      </c>
      <c r="F101" t="s">
        <v>100</v>
      </c>
      <c r="G101">
        <v>0</v>
      </c>
      <c r="H101">
        <v>1</v>
      </c>
      <c r="I101" t="s">
        <v>41</v>
      </c>
      <c r="J101">
        <v>430</v>
      </c>
    </row>
    <row r="102" spans="1:10" hidden="1">
      <c r="A102" t="s">
        <v>42</v>
      </c>
      <c r="B102" t="s">
        <v>101</v>
      </c>
      <c r="C102" t="s">
        <v>61</v>
      </c>
      <c r="D102">
        <v>0</v>
      </c>
      <c r="E102" t="s">
        <v>102</v>
      </c>
      <c r="F102" t="s">
        <v>100</v>
      </c>
      <c r="G102">
        <v>0</v>
      </c>
      <c r="H102">
        <v>0</v>
      </c>
      <c r="I102" t="s">
        <v>52</v>
      </c>
      <c r="J102">
        <v>159.1</v>
      </c>
    </row>
    <row r="103" spans="1:10" hidden="1">
      <c r="A103" t="s">
        <v>36</v>
      </c>
      <c r="B103" t="s">
        <v>103</v>
      </c>
      <c r="C103" t="s">
        <v>104</v>
      </c>
      <c r="D103">
        <v>0</v>
      </c>
      <c r="E103" t="s">
        <v>105</v>
      </c>
      <c r="F103" t="s">
        <v>53</v>
      </c>
      <c r="G103">
        <v>0</v>
      </c>
      <c r="H103">
        <v>0</v>
      </c>
      <c r="I103" t="s">
        <v>41</v>
      </c>
      <c r="J103">
        <v>5063</v>
      </c>
    </row>
    <row r="104" spans="1:10">
      <c r="A104" t="s">
        <v>42</v>
      </c>
      <c r="B104" t="s">
        <v>103</v>
      </c>
      <c r="C104" t="s">
        <v>104</v>
      </c>
      <c r="D104">
        <v>0</v>
      </c>
      <c r="E104" t="s">
        <v>105</v>
      </c>
      <c r="F104" t="s">
        <v>53</v>
      </c>
      <c r="G104">
        <v>0</v>
      </c>
      <c r="H104">
        <v>0</v>
      </c>
      <c r="I104" t="s">
        <v>41</v>
      </c>
      <c r="J104">
        <v>5592</v>
      </c>
    </row>
    <row r="105" spans="1:10" hidden="1">
      <c r="A105" t="s">
        <v>36</v>
      </c>
      <c r="B105" t="s">
        <v>106</v>
      </c>
      <c r="C105" t="s">
        <v>48</v>
      </c>
      <c r="D105">
        <v>0</v>
      </c>
      <c r="E105" t="s">
        <v>107</v>
      </c>
      <c r="F105" t="s">
        <v>50</v>
      </c>
      <c r="G105">
        <v>0</v>
      </c>
      <c r="H105">
        <v>0</v>
      </c>
      <c r="I105" t="s">
        <v>52</v>
      </c>
      <c r="J105">
        <v>367</v>
      </c>
    </row>
    <row r="106" spans="1:10" hidden="1">
      <c r="A106" t="s">
        <v>36</v>
      </c>
      <c r="B106" t="s">
        <v>106</v>
      </c>
      <c r="C106" t="s">
        <v>48</v>
      </c>
      <c r="D106">
        <v>0</v>
      </c>
      <c r="E106" t="s">
        <v>107</v>
      </c>
      <c r="F106" t="s">
        <v>50</v>
      </c>
      <c r="G106">
        <v>1</v>
      </c>
      <c r="H106">
        <v>0</v>
      </c>
      <c r="I106" t="s">
        <v>52</v>
      </c>
      <c r="J106">
        <v>97.36</v>
      </c>
    </row>
    <row r="107" spans="1:10" hidden="1">
      <c r="A107" t="s">
        <v>36</v>
      </c>
      <c r="B107" t="s">
        <v>106</v>
      </c>
      <c r="C107" t="s">
        <v>48</v>
      </c>
      <c r="D107">
        <v>0</v>
      </c>
      <c r="E107" t="s">
        <v>107</v>
      </c>
      <c r="F107" t="s">
        <v>51</v>
      </c>
      <c r="G107">
        <v>0</v>
      </c>
      <c r="H107">
        <v>0</v>
      </c>
      <c r="I107" t="s">
        <v>52</v>
      </c>
      <c r="J107">
        <v>3.52</v>
      </c>
    </row>
    <row r="108" spans="1:10" hidden="1">
      <c r="A108" t="s">
        <v>36</v>
      </c>
      <c r="B108" t="s">
        <v>106</v>
      </c>
      <c r="C108" t="s">
        <v>48</v>
      </c>
      <c r="D108">
        <v>0</v>
      </c>
      <c r="E108" t="s">
        <v>107</v>
      </c>
      <c r="F108" t="s">
        <v>51</v>
      </c>
      <c r="G108">
        <v>1</v>
      </c>
      <c r="H108">
        <v>0</v>
      </c>
      <c r="I108" t="s">
        <v>52</v>
      </c>
      <c r="J108">
        <v>97.36</v>
      </c>
    </row>
    <row r="109" spans="1:10" hidden="1">
      <c r="A109" t="s">
        <v>36</v>
      </c>
      <c r="B109" t="s">
        <v>106</v>
      </c>
      <c r="C109" t="s">
        <v>48</v>
      </c>
      <c r="D109">
        <v>0</v>
      </c>
      <c r="E109" t="s">
        <v>107</v>
      </c>
      <c r="F109" t="s">
        <v>53</v>
      </c>
      <c r="G109">
        <v>1</v>
      </c>
      <c r="H109">
        <v>0</v>
      </c>
      <c r="I109" t="s">
        <v>41</v>
      </c>
      <c r="J109">
        <v>2523</v>
      </c>
    </row>
    <row r="110" spans="1:10" hidden="1">
      <c r="A110" t="s">
        <v>36</v>
      </c>
      <c r="B110" t="s">
        <v>106</v>
      </c>
      <c r="C110" t="s">
        <v>48</v>
      </c>
      <c r="D110">
        <v>0</v>
      </c>
      <c r="E110" t="s">
        <v>107</v>
      </c>
      <c r="F110" t="s">
        <v>46</v>
      </c>
      <c r="G110">
        <v>0</v>
      </c>
      <c r="H110">
        <v>0</v>
      </c>
      <c r="I110" t="s">
        <v>52</v>
      </c>
      <c r="J110">
        <v>3.52</v>
      </c>
    </row>
    <row r="111" spans="1:10" hidden="1">
      <c r="A111" t="s">
        <v>42</v>
      </c>
      <c r="B111" t="s">
        <v>106</v>
      </c>
      <c r="C111" t="s">
        <v>48</v>
      </c>
      <c r="D111">
        <v>0</v>
      </c>
      <c r="E111" t="s">
        <v>107</v>
      </c>
      <c r="F111" t="s">
        <v>108</v>
      </c>
      <c r="G111">
        <v>0</v>
      </c>
      <c r="H111">
        <v>0</v>
      </c>
      <c r="I111" t="s">
        <v>52</v>
      </c>
      <c r="J111">
        <v>16358</v>
      </c>
    </row>
    <row r="112" spans="1:10">
      <c r="A112" t="s">
        <v>42</v>
      </c>
      <c r="B112" t="s">
        <v>106</v>
      </c>
      <c r="C112" t="s">
        <v>48</v>
      </c>
      <c r="D112">
        <v>0</v>
      </c>
      <c r="E112" t="s">
        <v>107</v>
      </c>
      <c r="F112" t="s">
        <v>50</v>
      </c>
      <c r="G112">
        <v>0</v>
      </c>
      <c r="H112">
        <v>0</v>
      </c>
      <c r="I112" t="s">
        <v>41</v>
      </c>
      <c r="J112">
        <v>367</v>
      </c>
    </row>
    <row r="113" spans="1:10">
      <c r="A113" t="s">
        <v>42</v>
      </c>
      <c r="B113" t="s">
        <v>106</v>
      </c>
      <c r="C113" t="s">
        <v>48</v>
      </c>
      <c r="D113">
        <v>0</v>
      </c>
      <c r="E113" t="s">
        <v>107</v>
      </c>
      <c r="F113" t="s">
        <v>50</v>
      </c>
      <c r="G113">
        <v>1</v>
      </c>
      <c r="H113">
        <v>0</v>
      </c>
      <c r="I113" t="s">
        <v>41</v>
      </c>
      <c r="J113">
        <v>516.19000000000005</v>
      </c>
    </row>
    <row r="114" spans="1:10">
      <c r="A114" t="s">
        <v>42</v>
      </c>
      <c r="B114" t="s">
        <v>106</v>
      </c>
      <c r="C114" t="s">
        <v>48</v>
      </c>
      <c r="D114">
        <v>0</v>
      </c>
      <c r="E114" t="s">
        <v>107</v>
      </c>
      <c r="F114" t="s">
        <v>50</v>
      </c>
      <c r="G114">
        <v>1</v>
      </c>
      <c r="H114">
        <v>0</v>
      </c>
      <c r="I114" t="s">
        <v>41</v>
      </c>
      <c r="J114">
        <v>76</v>
      </c>
    </row>
    <row r="115" spans="1:10" hidden="1">
      <c r="A115" t="s">
        <v>42</v>
      </c>
      <c r="B115" t="s">
        <v>106</v>
      </c>
      <c r="C115" t="s">
        <v>48</v>
      </c>
      <c r="D115">
        <v>0</v>
      </c>
      <c r="E115" t="s">
        <v>107</v>
      </c>
      <c r="F115" t="s">
        <v>51</v>
      </c>
      <c r="G115">
        <v>0</v>
      </c>
      <c r="H115">
        <v>0</v>
      </c>
      <c r="I115" t="s">
        <v>52</v>
      </c>
      <c r="J115">
        <v>16358</v>
      </c>
    </row>
    <row r="116" spans="1:10">
      <c r="A116" t="s">
        <v>42</v>
      </c>
      <c r="B116" t="s">
        <v>106</v>
      </c>
      <c r="C116" t="s">
        <v>48</v>
      </c>
      <c r="D116">
        <v>0</v>
      </c>
      <c r="E116" t="s">
        <v>107</v>
      </c>
      <c r="F116" t="s">
        <v>51</v>
      </c>
      <c r="G116">
        <v>0</v>
      </c>
      <c r="H116">
        <v>0</v>
      </c>
      <c r="I116" t="s">
        <v>41</v>
      </c>
      <c r="J116">
        <v>3.52</v>
      </c>
    </row>
    <row r="117" spans="1:10">
      <c r="A117" t="s">
        <v>42</v>
      </c>
      <c r="B117" t="s">
        <v>106</v>
      </c>
      <c r="C117" t="s">
        <v>48</v>
      </c>
      <c r="D117">
        <v>0</v>
      </c>
      <c r="E117" t="s">
        <v>107</v>
      </c>
      <c r="F117" t="s">
        <v>51</v>
      </c>
      <c r="G117">
        <v>1</v>
      </c>
      <c r="H117">
        <v>0</v>
      </c>
      <c r="I117" t="s">
        <v>41</v>
      </c>
      <c r="J117">
        <v>516.19000000000005</v>
      </c>
    </row>
    <row r="118" spans="1:10">
      <c r="A118" t="s">
        <v>42</v>
      </c>
      <c r="B118" t="s">
        <v>106</v>
      </c>
      <c r="C118" t="s">
        <v>48</v>
      </c>
      <c r="D118">
        <v>0</v>
      </c>
      <c r="E118" t="s">
        <v>107</v>
      </c>
      <c r="F118" t="s">
        <v>51</v>
      </c>
      <c r="G118">
        <v>1</v>
      </c>
      <c r="H118">
        <v>0</v>
      </c>
      <c r="I118" t="s">
        <v>41</v>
      </c>
      <c r="J118">
        <v>76</v>
      </c>
    </row>
    <row r="119" spans="1:10" hidden="1">
      <c r="A119" t="s">
        <v>42</v>
      </c>
      <c r="B119" t="s">
        <v>106</v>
      </c>
      <c r="C119" t="s">
        <v>48</v>
      </c>
      <c r="D119">
        <v>0</v>
      </c>
      <c r="E119" t="s">
        <v>107</v>
      </c>
      <c r="F119" t="s">
        <v>53</v>
      </c>
      <c r="G119">
        <v>0</v>
      </c>
      <c r="H119">
        <v>0</v>
      </c>
      <c r="I119" t="s">
        <v>52</v>
      </c>
      <c r="J119">
        <v>2877</v>
      </c>
    </row>
    <row r="120" spans="1:10">
      <c r="A120" t="s">
        <v>42</v>
      </c>
      <c r="B120" t="s">
        <v>106</v>
      </c>
      <c r="C120" t="s">
        <v>48</v>
      </c>
      <c r="D120">
        <v>0</v>
      </c>
      <c r="E120" t="s">
        <v>107</v>
      </c>
      <c r="F120" t="s">
        <v>53</v>
      </c>
      <c r="G120">
        <v>1</v>
      </c>
      <c r="H120">
        <v>0</v>
      </c>
      <c r="I120" t="s">
        <v>41</v>
      </c>
      <c r="J120">
        <v>1019.8000000000001</v>
      </c>
    </row>
    <row r="121" spans="1:10" hidden="1">
      <c r="A121" t="s">
        <v>42</v>
      </c>
      <c r="B121" t="s">
        <v>106</v>
      </c>
      <c r="C121" t="s">
        <v>48</v>
      </c>
      <c r="D121">
        <v>0</v>
      </c>
      <c r="E121" t="s">
        <v>107</v>
      </c>
      <c r="F121" t="s">
        <v>53</v>
      </c>
      <c r="G121">
        <v>1</v>
      </c>
      <c r="H121">
        <v>0</v>
      </c>
      <c r="I121" t="s">
        <v>52</v>
      </c>
      <c r="J121">
        <v>42500</v>
      </c>
    </row>
    <row r="122" spans="1:10">
      <c r="A122" t="s">
        <v>42</v>
      </c>
      <c r="B122" t="s">
        <v>106</v>
      </c>
      <c r="C122" t="s">
        <v>48</v>
      </c>
      <c r="D122">
        <v>0</v>
      </c>
      <c r="E122" t="s">
        <v>107</v>
      </c>
      <c r="F122" t="s">
        <v>53</v>
      </c>
      <c r="G122">
        <v>1</v>
      </c>
      <c r="H122">
        <v>0</v>
      </c>
      <c r="I122" t="s">
        <v>41</v>
      </c>
      <c r="J122">
        <v>3150</v>
      </c>
    </row>
    <row r="123" spans="1:10">
      <c r="A123" t="s">
        <v>42</v>
      </c>
      <c r="B123" t="s">
        <v>106</v>
      </c>
      <c r="C123" t="s">
        <v>48</v>
      </c>
      <c r="D123">
        <v>0</v>
      </c>
      <c r="E123" t="s">
        <v>107</v>
      </c>
      <c r="F123" t="s">
        <v>46</v>
      </c>
      <c r="G123">
        <v>0</v>
      </c>
      <c r="H123">
        <v>0</v>
      </c>
      <c r="I123" t="s">
        <v>41</v>
      </c>
      <c r="J123">
        <v>3.52</v>
      </c>
    </row>
    <row r="124" spans="1:10" hidden="1">
      <c r="A124" t="s">
        <v>42</v>
      </c>
      <c r="B124" t="s">
        <v>106</v>
      </c>
      <c r="C124" t="s">
        <v>48</v>
      </c>
      <c r="D124">
        <v>0</v>
      </c>
      <c r="E124" t="s">
        <v>107</v>
      </c>
      <c r="F124" t="s">
        <v>100</v>
      </c>
      <c r="G124">
        <v>0</v>
      </c>
      <c r="H124">
        <v>0</v>
      </c>
      <c r="I124" t="s">
        <v>52</v>
      </c>
      <c r="J124">
        <v>12206</v>
      </c>
    </row>
    <row r="125" spans="1:10" hidden="1">
      <c r="A125" t="s">
        <v>42</v>
      </c>
      <c r="B125" t="s">
        <v>106</v>
      </c>
      <c r="C125" t="s">
        <v>48</v>
      </c>
      <c r="D125">
        <v>0</v>
      </c>
      <c r="E125" t="s">
        <v>107</v>
      </c>
      <c r="F125" t="s">
        <v>109</v>
      </c>
      <c r="G125">
        <v>0</v>
      </c>
      <c r="H125">
        <v>0</v>
      </c>
      <c r="I125" t="s">
        <v>52</v>
      </c>
      <c r="J125">
        <v>12206</v>
      </c>
    </row>
    <row r="126" spans="1:10" hidden="1">
      <c r="A126" t="s">
        <v>42</v>
      </c>
      <c r="B126" t="s">
        <v>106</v>
      </c>
      <c r="C126" t="s">
        <v>48</v>
      </c>
      <c r="D126">
        <v>0</v>
      </c>
      <c r="E126" t="s">
        <v>107</v>
      </c>
      <c r="F126" t="s">
        <v>110</v>
      </c>
      <c r="G126">
        <v>0</v>
      </c>
      <c r="H126">
        <v>0</v>
      </c>
      <c r="I126" t="s">
        <v>52</v>
      </c>
      <c r="J126">
        <v>4573</v>
      </c>
    </row>
    <row r="127" spans="1:10" hidden="1">
      <c r="A127" t="s">
        <v>42</v>
      </c>
      <c r="B127" t="s">
        <v>106</v>
      </c>
      <c r="C127" t="s">
        <v>48</v>
      </c>
      <c r="D127">
        <v>0</v>
      </c>
      <c r="E127" t="s">
        <v>107</v>
      </c>
      <c r="F127" t="s">
        <v>111</v>
      </c>
      <c r="G127">
        <v>0</v>
      </c>
      <c r="H127">
        <v>0</v>
      </c>
      <c r="I127" t="s">
        <v>52</v>
      </c>
      <c r="J127">
        <v>4573</v>
      </c>
    </row>
    <row r="128" spans="1:10" hidden="1">
      <c r="A128" t="s">
        <v>36</v>
      </c>
      <c r="B128" t="s">
        <v>112</v>
      </c>
      <c r="C128" t="s">
        <v>57</v>
      </c>
      <c r="D128">
        <v>0</v>
      </c>
      <c r="E128" t="s">
        <v>113</v>
      </c>
      <c r="F128" t="s">
        <v>54</v>
      </c>
      <c r="G128">
        <v>0</v>
      </c>
      <c r="H128">
        <v>1</v>
      </c>
      <c r="I128" t="s">
        <v>41</v>
      </c>
      <c r="J128">
        <v>19799.509999999998</v>
      </c>
    </row>
    <row r="129" spans="1:10">
      <c r="A129" t="s">
        <v>42</v>
      </c>
      <c r="B129" t="s">
        <v>112</v>
      </c>
      <c r="C129" t="s">
        <v>57</v>
      </c>
      <c r="D129">
        <v>0</v>
      </c>
      <c r="E129" t="s">
        <v>113</v>
      </c>
      <c r="F129" t="s">
        <v>54</v>
      </c>
      <c r="G129">
        <v>0</v>
      </c>
      <c r="H129">
        <v>1</v>
      </c>
      <c r="I129" t="s">
        <v>41</v>
      </c>
      <c r="J129">
        <v>18083.12</v>
      </c>
    </row>
    <row r="130" spans="1:10" hidden="1">
      <c r="A130" t="s">
        <v>36</v>
      </c>
      <c r="B130" t="s">
        <v>114</v>
      </c>
      <c r="C130" t="s">
        <v>104</v>
      </c>
      <c r="D130">
        <v>0</v>
      </c>
      <c r="E130" t="s">
        <v>115</v>
      </c>
      <c r="F130" t="s">
        <v>53</v>
      </c>
      <c r="G130">
        <v>0</v>
      </c>
      <c r="H130">
        <v>0</v>
      </c>
      <c r="I130" t="s">
        <v>41</v>
      </c>
      <c r="J130">
        <v>283</v>
      </c>
    </row>
    <row r="131" spans="1:10" hidden="1">
      <c r="A131" t="s">
        <v>36</v>
      </c>
      <c r="B131" t="s">
        <v>114</v>
      </c>
      <c r="C131" t="s">
        <v>104</v>
      </c>
      <c r="D131">
        <v>0</v>
      </c>
      <c r="E131" t="s">
        <v>115</v>
      </c>
      <c r="F131" t="s">
        <v>100</v>
      </c>
      <c r="G131">
        <v>0</v>
      </c>
      <c r="H131">
        <v>0</v>
      </c>
      <c r="I131" t="s">
        <v>41</v>
      </c>
      <c r="J131">
        <v>208</v>
      </c>
    </row>
    <row r="132" spans="1:10">
      <c r="A132" t="s">
        <v>42</v>
      </c>
      <c r="B132" t="s">
        <v>114</v>
      </c>
      <c r="C132" t="s">
        <v>104</v>
      </c>
      <c r="D132">
        <v>0</v>
      </c>
      <c r="E132" t="s">
        <v>115</v>
      </c>
      <c r="F132" t="s">
        <v>53</v>
      </c>
      <c r="G132">
        <v>0</v>
      </c>
      <c r="H132">
        <v>0</v>
      </c>
      <c r="I132" t="s">
        <v>41</v>
      </c>
      <c r="J132">
        <v>509</v>
      </c>
    </row>
    <row r="133" spans="1:10">
      <c r="A133" t="s">
        <v>42</v>
      </c>
      <c r="B133" t="s">
        <v>114</v>
      </c>
      <c r="C133" t="s">
        <v>104</v>
      </c>
      <c r="D133">
        <v>0</v>
      </c>
      <c r="E133" t="s">
        <v>115</v>
      </c>
      <c r="F133" t="s">
        <v>100</v>
      </c>
      <c r="G133">
        <v>0</v>
      </c>
      <c r="H133">
        <v>0</v>
      </c>
      <c r="I133" t="s">
        <v>41</v>
      </c>
      <c r="J133">
        <v>208</v>
      </c>
    </row>
    <row r="134" spans="1:10" hidden="1">
      <c r="A134" t="s">
        <v>42</v>
      </c>
      <c r="B134" t="s">
        <v>116</v>
      </c>
      <c r="C134" t="s">
        <v>57</v>
      </c>
      <c r="D134">
        <v>0</v>
      </c>
      <c r="E134" t="s">
        <v>117</v>
      </c>
      <c r="F134" t="s">
        <v>46</v>
      </c>
      <c r="G134">
        <v>0</v>
      </c>
      <c r="H134">
        <v>0</v>
      </c>
      <c r="I134" t="s">
        <v>52</v>
      </c>
      <c r="J134">
        <v>123.8</v>
      </c>
    </row>
    <row r="135" spans="1:10" hidden="1">
      <c r="A135" t="s">
        <v>36</v>
      </c>
      <c r="B135" t="s">
        <v>118</v>
      </c>
      <c r="C135" t="s">
        <v>38</v>
      </c>
      <c r="D135">
        <v>0</v>
      </c>
      <c r="E135" t="s">
        <v>119</v>
      </c>
      <c r="F135" t="s">
        <v>55</v>
      </c>
      <c r="G135">
        <v>0</v>
      </c>
      <c r="H135">
        <v>0</v>
      </c>
      <c r="I135" t="s">
        <v>41</v>
      </c>
      <c r="J135">
        <v>549</v>
      </c>
    </row>
    <row r="136" spans="1:10">
      <c r="A136" t="s">
        <v>42</v>
      </c>
      <c r="B136" t="s">
        <v>118</v>
      </c>
      <c r="C136" t="s">
        <v>38</v>
      </c>
      <c r="D136">
        <v>0</v>
      </c>
      <c r="E136" t="s">
        <v>119</v>
      </c>
      <c r="F136" t="s">
        <v>55</v>
      </c>
      <c r="G136">
        <v>0</v>
      </c>
      <c r="H136">
        <v>0</v>
      </c>
      <c r="I136" t="s">
        <v>41</v>
      </c>
      <c r="J136">
        <v>549</v>
      </c>
    </row>
    <row r="137" spans="1:10" hidden="1">
      <c r="A137" t="s">
        <v>36</v>
      </c>
      <c r="B137" t="s">
        <v>120</v>
      </c>
      <c r="C137" t="s">
        <v>64</v>
      </c>
      <c r="D137">
        <v>0</v>
      </c>
      <c r="E137" t="s">
        <v>121</v>
      </c>
      <c r="F137" t="s">
        <v>50</v>
      </c>
      <c r="G137">
        <v>0</v>
      </c>
      <c r="H137">
        <v>0</v>
      </c>
      <c r="I137" t="s">
        <v>41</v>
      </c>
      <c r="J137">
        <v>0</v>
      </c>
    </row>
    <row r="138" spans="1:10" hidden="1">
      <c r="A138" t="s">
        <v>36</v>
      </c>
      <c r="B138" t="s">
        <v>120</v>
      </c>
      <c r="C138" t="s">
        <v>64</v>
      </c>
      <c r="D138">
        <v>0</v>
      </c>
      <c r="E138" t="s">
        <v>121</v>
      </c>
      <c r="F138" t="s">
        <v>100</v>
      </c>
      <c r="G138">
        <v>0</v>
      </c>
      <c r="H138">
        <v>0</v>
      </c>
      <c r="I138" t="s">
        <v>41</v>
      </c>
      <c r="J138">
        <v>2585</v>
      </c>
    </row>
    <row r="139" spans="1:10">
      <c r="A139" t="s">
        <v>42</v>
      </c>
      <c r="B139" t="s">
        <v>120</v>
      </c>
      <c r="C139" t="s">
        <v>64</v>
      </c>
      <c r="D139">
        <v>0</v>
      </c>
      <c r="E139" t="s">
        <v>121</v>
      </c>
      <c r="F139" t="s">
        <v>50</v>
      </c>
      <c r="G139">
        <v>0</v>
      </c>
      <c r="H139">
        <v>0</v>
      </c>
      <c r="I139" t="s">
        <v>41</v>
      </c>
      <c r="J139">
        <v>0</v>
      </c>
    </row>
    <row r="140" spans="1:10">
      <c r="A140" t="s">
        <v>42</v>
      </c>
      <c r="B140" t="s">
        <v>120</v>
      </c>
      <c r="C140" t="s">
        <v>64</v>
      </c>
      <c r="D140">
        <v>0</v>
      </c>
      <c r="E140" t="s">
        <v>121</v>
      </c>
      <c r="F140" t="s">
        <v>100</v>
      </c>
      <c r="G140">
        <v>0</v>
      </c>
      <c r="H140">
        <v>0</v>
      </c>
      <c r="I140" t="s">
        <v>41</v>
      </c>
      <c r="J140">
        <v>2585</v>
      </c>
    </row>
    <row r="141" spans="1:10" hidden="1">
      <c r="A141" t="s">
        <v>36</v>
      </c>
      <c r="B141" t="s">
        <v>122</v>
      </c>
      <c r="C141" t="s">
        <v>61</v>
      </c>
      <c r="D141">
        <v>0</v>
      </c>
      <c r="E141" t="s">
        <v>123</v>
      </c>
      <c r="F141" t="s">
        <v>55</v>
      </c>
      <c r="G141">
        <v>0</v>
      </c>
      <c r="H141">
        <v>0</v>
      </c>
      <c r="I141" t="s">
        <v>41</v>
      </c>
      <c r="J141">
        <v>981.5</v>
      </c>
    </row>
    <row r="142" spans="1:10" hidden="1">
      <c r="A142" t="s">
        <v>36</v>
      </c>
      <c r="B142" t="s">
        <v>122</v>
      </c>
      <c r="C142" t="s">
        <v>61</v>
      </c>
      <c r="D142">
        <v>0</v>
      </c>
      <c r="E142" t="s">
        <v>123</v>
      </c>
      <c r="F142" t="s">
        <v>55</v>
      </c>
      <c r="G142">
        <v>0</v>
      </c>
      <c r="H142">
        <v>0</v>
      </c>
      <c r="I142" t="s">
        <v>41</v>
      </c>
      <c r="J142">
        <v>38937.5</v>
      </c>
    </row>
    <row r="143" spans="1:10" hidden="1">
      <c r="A143" t="s">
        <v>36</v>
      </c>
      <c r="B143" t="s">
        <v>122</v>
      </c>
      <c r="C143" t="s">
        <v>61</v>
      </c>
      <c r="D143">
        <v>0</v>
      </c>
      <c r="E143" t="s">
        <v>123</v>
      </c>
      <c r="F143" t="s">
        <v>55</v>
      </c>
      <c r="G143">
        <v>0</v>
      </c>
      <c r="H143">
        <v>1</v>
      </c>
      <c r="I143" t="s">
        <v>41</v>
      </c>
      <c r="J143">
        <v>12034</v>
      </c>
    </row>
    <row r="144" spans="1:10">
      <c r="A144" t="s">
        <v>42</v>
      </c>
      <c r="B144" t="s">
        <v>122</v>
      </c>
      <c r="C144" t="s">
        <v>61</v>
      </c>
      <c r="D144">
        <v>0</v>
      </c>
      <c r="E144" t="s">
        <v>123</v>
      </c>
      <c r="F144" t="s">
        <v>55</v>
      </c>
      <c r="G144">
        <v>0</v>
      </c>
      <c r="H144">
        <v>0</v>
      </c>
      <c r="I144" t="s">
        <v>41</v>
      </c>
      <c r="J144">
        <v>981.5</v>
      </c>
    </row>
    <row r="145" spans="1:10">
      <c r="A145" t="s">
        <v>42</v>
      </c>
      <c r="B145" t="s">
        <v>122</v>
      </c>
      <c r="C145" t="s">
        <v>61</v>
      </c>
      <c r="D145">
        <v>0</v>
      </c>
      <c r="E145" t="s">
        <v>123</v>
      </c>
      <c r="F145" t="s">
        <v>55</v>
      </c>
      <c r="G145">
        <v>0</v>
      </c>
      <c r="H145">
        <v>0</v>
      </c>
      <c r="I145" t="s">
        <v>41</v>
      </c>
      <c r="J145">
        <v>52991.5</v>
      </c>
    </row>
    <row r="146" spans="1:10" hidden="1">
      <c r="A146" t="s">
        <v>42</v>
      </c>
      <c r="B146" t="s">
        <v>122</v>
      </c>
      <c r="C146" t="s">
        <v>61</v>
      </c>
      <c r="D146">
        <v>0</v>
      </c>
      <c r="E146" t="s">
        <v>123</v>
      </c>
      <c r="F146" t="s">
        <v>55</v>
      </c>
      <c r="G146">
        <v>0</v>
      </c>
      <c r="H146">
        <v>0</v>
      </c>
      <c r="I146" t="s">
        <v>52</v>
      </c>
      <c r="J146">
        <v>24357</v>
      </c>
    </row>
    <row r="147" spans="1:10">
      <c r="A147" t="s">
        <v>42</v>
      </c>
      <c r="B147" t="s">
        <v>122</v>
      </c>
      <c r="C147" t="s">
        <v>61</v>
      </c>
      <c r="D147">
        <v>0</v>
      </c>
      <c r="E147" t="s">
        <v>123</v>
      </c>
      <c r="F147" t="s">
        <v>55</v>
      </c>
      <c r="G147">
        <v>0</v>
      </c>
      <c r="H147">
        <v>1</v>
      </c>
      <c r="I147" t="s">
        <v>41</v>
      </c>
      <c r="J147">
        <v>11160</v>
      </c>
    </row>
    <row r="148" spans="1:10" hidden="1">
      <c r="A148" t="s">
        <v>36</v>
      </c>
      <c r="B148" t="s">
        <v>124</v>
      </c>
      <c r="C148" t="s">
        <v>104</v>
      </c>
      <c r="D148">
        <v>0</v>
      </c>
      <c r="E148" t="s">
        <v>125</v>
      </c>
      <c r="F148" t="s">
        <v>51</v>
      </c>
      <c r="G148">
        <v>1</v>
      </c>
      <c r="H148">
        <v>0</v>
      </c>
      <c r="I148" t="s">
        <v>52</v>
      </c>
      <c r="J148">
        <v>6130</v>
      </c>
    </row>
    <row r="149" spans="1:10" hidden="1">
      <c r="A149" t="s">
        <v>42</v>
      </c>
      <c r="B149" t="s">
        <v>124</v>
      </c>
      <c r="C149" t="s">
        <v>104</v>
      </c>
      <c r="D149">
        <v>0</v>
      </c>
      <c r="E149" t="s">
        <v>125</v>
      </c>
      <c r="F149" t="s">
        <v>51</v>
      </c>
      <c r="G149">
        <v>1</v>
      </c>
      <c r="H149">
        <v>0</v>
      </c>
      <c r="I149" t="s">
        <v>52</v>
      </c>
      <c r="J149">
        <v>6130</v>
      </c>
    </row>
    <row r="150" spans="1:10" hidden="1">
      <c r="A150" t="s">
        <v>36</v>
      </c>
      <c r="B150" t="s">
        <v>126</v>
      </c>
      <c r="C150" t="s">
        <v>57</v>
      </c>
      <c r="D150">
        <v>0</v>
      </c>
      <c r="E150" t="s">
        <v>127</v>
      </c>
      <c r="F150" t="s">
        <v>108</v>
      </c>
      <c r="G150">
        <v>1</v>
      </c>
      <c r="H150">
        <v>0</v>
      </c>
      <c r="I150" t="s">
        <v>41</v>
      </c>
      <c r="J150">
        <v>2102</v>
      </c>
    </row>
    <row r="151" spans="1:10" hidden="1">
      <c r="A151" t="s">
        <v>36</v>
      </c>
      <c r="B151" t="s">
        <v>126</v>
      </c>
      <c r="C151" t="s">
        <v>57</v>
      </c>
      <c r="D151">
        <v>0</v>
      </c>
      <c r="E151" t="s">
        <v>127</v>
      </c>
      <c r="F151" t="s">
        <v>108</v>
      </c>
      <c r="G151">
        <v>1</v>
      </c>
      <c r="H151">
        <v>0</v>
      </c>
      <c r="I151" t="s">
        <v>41</v>
      </c>
      <c r="J151">
        <v>660</v>
      </c>
    </row>
    <row r="152" spans="1:10">
      <c r="A152" t="s">
        <v>42</v>
      </c>
      <c r="B152" t="s">
        <v>126</v>
      </c>
      <c r="C152" t="s">
        <v>57</v>
      </c>
      <c r="D152">
        <v>0</v>
      </c>
      <c r="E152" t="s">
        <v>127</v>
      </c>
      <c r="F152" t="s">
        <v>108</v>
      </c>
      <c r="G152">
        <v>1</v>
      </c>
      <c r="H152">
        <v>0</v>
      </c>
      <c r="I152" t="s">
        <v>41</v>
      </c>
      <c r="J152">
        <v>2494.5</v>
      </c>
    </row>
    <row r="153" spans="1:10">
      <c r="A153" t="s">
        <v>42</v>
      </c>
      <c r="B153" t="s">
        <v>126</v>
      </c>
      <c r="C153" t="s">
        <v>57</v>
      </c>
      <c r="D153">
        <v>0</v>
      </c>
      <c r="E153" t="s">
        <v>127</v>
      </c>
      <c r="F153" t="s">
        <v>108</v>
      </c>
      <c r="G153">
        <v>1</v>
      </c>
      <c r="H153">
        <v>0</v>
      </c>
      <c r="I153" t="s">
        <v>41</v>
      </c>
      <c r="J153">
        <v>599.5</v>
      </c>
    </row>
    <row r="154" spans="1:10" hidden="1">
      <c r="A154" t="s">
        <v>36</v>
      </c>
      <c r="B154" t="s">
        <v>128</v>
      </c>
      <c r="C154" t="s">
        <v>57</v>
      </c>
      <c r="D154">
        <v>0</v>
      </c>
      <c r="E154" t="s">
        <v>129</v>
      </c>
      <c r="F154" t="s">
        <v>100</v>
      </c>
      <c r="G154">
        <v>0</v>
      </c>
      <c r="H154">
        <v>1</v>
      </c>
      <c r="I154" t="s">
        <v>41</v>
      </c>
      <c r="J154">
        <v>96.6</v>
      </c>
    </row>
    <row r="155" spans="1:10">
      <c r="A155" t="s">
        <v>42</v>
      </c>
      <c r="B155" t="s">
        <v>128</v>
      </c>
      <c r="C155" t="s">
        <v>57</v>
      </c>
      <c r="D155">
        <v>0</v>
      </c>
      <c r="E155" t="s">
        <v>129</v>
      </c>
      <c r="F155" t="s">
        <v>100</v>
      </c>
      <c r="G155">
        <v>0</v>
      </c>
      <c r="H155">
        <v>1</v>
      </c>
      <c r="I155" t="s">
        <v>41</v>
      </c>
      <c r="J155">
        <v>57</v>
      </c>
    </row>
    <row r="156" spans="1:10" hidden="1">
      <c r="A156" t="s">
        <v>36</v>
      </c>
      <c r="B156" t="s">
        <v>130</v>
      </c>
      <c r="C156" t="s">
        <v>64</v>
      </c>
      <c r="D156">
        <v>1</v>
      </c>
      <c r="E156" t="s">
        <v>131</v>
      </c>
      <c r="F156" t="s">
        <v>55</v>
      </c>
      <c r="G156">
        <v>0</v>
      </c>
      <c r="H156">
        <v>0</v>
      </c>
      <c r="I156" t="s">
        <v>41</v>
      </c>
      <c r="J156">
        <v>690729.66</v>
      </c>
    </row>
    <row r="157" spans="1:10" hidden="1">
      <c r="A157" t="s">
        <v>36</v>
      </c>
      <c r="B157" t="s">
        <v>130</v>
      </c>
      <c r="C157" t="s">
        <v>64</v>
      </c>
      <c r="D157">
        <v>1</v>
      </c>
      <c r="E157" t="s">
        <v>131</v>
      </c>
      <c r="F157" t="s">
        <v>55</v>
      </c>
      <c r="G157">
        <v>0</v>
      </c>
      <c r="H157">
        <v>0</v>
      </c>
      <c r="I157" t="s">
        <v>52</v>
      </c>
      <c r="J157">
        <v>0</v>
      </c>
    </row>
    <row r="158" spans="1:10" hidden="1">
      <c r="A158" t="s">
        <v>36</v>
      </c>
      <c r="B158" t="s">
        <v>130</v>
      </c>
      <c r="C158" t="s">
        <v>64</v>
      </c>
      <c r="D158">
        <v>1</v>
      </c>
      <c r="E158" t="s">
        <v>131</v>
      </c>
      <c r="F158" t="s">
        <v>55</v>
      </c>
      <c r="G158">
        <v>0</v>
      </c>
      <c r="H158">
        <v>0</v>
      </c>
      <c r="I158" t="s">
        <v>41</v>
      </c>
      <c r="J158">
        <v>567227.33000000007</v>
      </c>
    </row>
    <row r="159" spans="1:10" hidden="1">
      <c r="A159" t="s">
        <v>36</v>
      </c>
      <c r="B159" t="s">
        <v>130</v>
      </c>
      <c r="C159" t="s">
        <v>64</v>
      </c>
      <c r="D159">
        <v>1</v>
      </c>
      <c r="E159" t="s">
        <v>131</v>
      </c>
      <c r="F159" t="s">
        <v>55</v>
      </c>
      <c r="G159">
        <v>0</v>
      </c>
      <c r="H159">
        <v>0</v>
      </c>
      <c r="I159" t="s">
        <v>52</v>
      </c>
      <c r="J159">
        <v>0</v>
      </c>
    </row>
    <row r="160" spans="1:10" hidden="1">
      <c r="A160" t="s">
        <v>42</v>
      </c>
      <c r="B160" t="s">
        <v>130</v>
      </c>
      <c r="C160" t="s">
        <v>64</v>
      </c>
      <c r="D160">
        <v>1</v>
      </c>
      <c r="E160" t="s">
        <v>131</v>
      </c>
      <c r="F160" t="s">
        <v>55</v>
      </c>
      <c r="G160">
        <v>0</v>
      </c>
      <c r="H160">
        <v>0</v>
      </c>
      <c r="I160" t="s">
        <v>59</v>
      </c>
      <c r="J160">
        <v>369721</v>
      </c>
    </row>
    <row r="161" spans="1:10" hidden="1">
      <c r="A161" t="s">
        <v>42</v>
      </c>
      <c r="B161" t="s">
        <v>130</v>
      </c>
      <c r="C161" t="s">
        <v>64</v>
      </c>
      <c r="D161">
        <v>1</v>
      </c>
      <c r="E161" t="s">
        <v>131</v>
      </c>
      <c r="F161" t="s">
        <v>55</v>
      </c>
      <c r="G161">
        <v>0</v>
      </c>
      <c r="H161">
        <v>0</v>
      </c>
      <c r="I161" t="s">
        <v>59</v>
      </c>
      <c r="J161">
        <v>593386</v>
      </c>
    </row>
    <row r="162" spans="1:10" hidden="1">
      <c r="A162" t="s">
        <v>36</v>
      </c>
      <c r="B162" t="s">
        <v>132</v>
      </c>
      <c r="C162" t="s">
        <v>38</v>
      </c>
      <c r="D162">
        <v>0</v>
      </c>
      <c r="E162" t="s">
        <v>133</v>
      </c>
      <c r="F162" t="s">
        <v>51</v>
      </c>
      <c r="G162">
        <v>0</v>
      </c>
      <c r="H162">
        <v>0</v>
      </c>
      <c r="I162" t="s">
        <v>41</v>
      </c>
      <c r="J162">
        <v>46</v>
      </c>
    </row>
    <row r="163" spans="1:10" hidden="1">
      <c r="A163" t="s">
        <v>36</v>
      </c>
      <c r="B163" t="s">
        <v>132</v>
      </c>
      <c r="C163" t="s">
        <v>38</v>
      </c>
      <c r="D163">
        <v>0</v>
      </c>
      <c r="E163" t="s">
        <v>133</v>
      </c>
      <c r="F163" t="s">
        <v>45</v>
      </c>
      <c r="G163">
        <v>0</v>
      </c>
      <c r="H163">
        <v>0</v>
      </c>
      <c r="I163" t="s">
        <v>41</v>
      </c>
      <c r="J163">
        <v>46</v>
      </c>
    </row>
    <row r="164" spans="1:10">
      <c r="A164" t="s">
        <v>42</v>
      </c>
      <c r="B164" t="s">
        <v>132</v>
      </c>
      <c r="C164" t="s">
        <v>38</v>
      </c>
      <c r="D164">
        <v>0</v>
      </c>
      <c r="E164" t="s">
        <v>133</v>
      </c>
      <c r="F164" t="s">
        <v>51</v>
      </c>
      <c r="G164">
        <v>0</v>
      </c>
      <c r="H164">
        <v>0</v>
      </c>
      <c r="I164" t="s">
        <v>41</v>
      </c>
      <c r="J164">
        <v>178.55</v>
      </c>
    </row>
    <row r="165" spans="1:10">
      <c r="A165" t="s">
        <v>42</v>
      </c>
      <c r="B165" t="s">
        <v>132</v>
      </c>
      <c r="C165" t="s">
        <v>38</v>
      </c>
      <c r="D165">
        <v>0</v>
      </c>
      <c r="E165" t="s">
        <v>133</v>
      </c>
      <c r="F165" t="s">
        <v>45</v>
      </c>
      <c r="G165">
        <v>0</v>
      </c>
      <c r="H165">
        <v>0</v>
      </c>
      <c r="I165" t="s">
        <v>41</v>
      </c>
      <c r="J165">
        <v>178.55</v>
      </c>
    </row>
    <row r="166" spans="1:10" hidden="1">
      <c r="A166" t="s">
        <v>36</v>
      </c>
      <c r="B166" t="s">
        <v>134</v>
      </c>
      <c r="C166" t="s">
        <v>57</v>
      </c>
      <c r="D166">
        <v>0</v>
      </c>
      <c r="E166" t="s">
        <v>135</v>
      </c>
      <c r="F166" t="s">
        <v>55</v>
      </c>
      <c r="G166">
        <v>0</v>
      </c>
      <c r="H166">
        <v>1</v>
      </c>
      <c r="I166" t="s">
        <v>41</v>
      </c>
      <c r="J166">
        <v>3192</v>
      </c>
    </row>
    <row r="167" spans="1:10">
      <c r="A167" t="s">
        <v>42</v>
      </c>
      <c r="B167" t="s">
        <v>134</v>
      </c>
      <c r="C167" t="s">
        <v>57</v>
      </c>
      <c r="D167">
        <v>0</v>
      </c>
      <c r="E167" t="s">
        <v>135</v>
      </c>
      <c r="F167" t="s">
        <v>55</v>
      </c>
      <c r="G167">
        <v>0</v>
      </c>
      <c r="H167">
        <v>1</v>
      </c>
      <c r="I167" t="s">
        <v>41</v>
      </c>
      <c r="J167">
        <v>358.3</v>
      </c>
    </row>
    <row r="168" spans="1:10" hidden="1">
      <c r="A168" t="s">
        <v>36</v>
      </c>
      <c r="B168" t="s">
        <v>136</v>
      </c>
      <c r="C168" t="s">
        <v>104</v>
      </c>
      <c r="D168">
        <v>0</v>
      </c>
      <c r="E168" t="s">
        <v>137</v>
      </c>
      <c r="F168" t="s">
        <v>53</v>
      </c>
      <c r="G168">
        <v>0</v>
      </c>
      <c r="H168">
        <v>0</v>
      </c>
      <c r="I168" t="s">
        <v>41</v>
      </c>
      <c r="J168">
        <v>366</v>
      </c>
    </row>
    <row r="169" spans="1:10" hidden="1">
      <c r="A169" t="s">
        <v>36</v>
      </c>
      <c r="B169" t="s">
        <v>136</v>
      </c>
      <c r="C169" t="s">
        <v>104</v>
      </c>
      <c r="D169">
        <v>0</v>
      </c>
      <c r="E169" t="s">
        <v>137</v>
      </c>
      <c r="F169" t="s">
        <v>100</v>
      </c>
      <c r="G169">
        <v>0</v>
      </c>
      <c r="H169">
        <v>0</v>
      </c>
      <c r="I169" t="s">
        <v>41</v>
      </c>
      <c r="J169">
        <v>335</v>
      </c>
    </row>
    <row r="170" spans="1:10" hidden="1">
      <c r="A170" t="s">
        <v>36</v>
      </c>
      <c r="B170" t="s">
        <v>136</v>
      </c>
      <c r="C170" t="s">
        <v>104</v>
      </c>
      <c r="D170">
        <v>0</v>
      </c>
      <c r="E170" t="s">
        <v>137</v>
      </c>
      <c r="F170" t="s">
        <v>100</v>
      </c>
      <c r="G170">
        <v>0</v>
      </c>
      <c r="H170">
        <v>0</v>
      </c>
      <c r="I170" t="s">
        <v>41</v>
      </c>
      <c r="J170">
        <v>418</v>
      </c>
    </row>
    <row r="171" spans="1:10">
      <c r="A171" t="s">
        <v>42</v>
      </c>
      <c r="B171" t="s">
        <v>136</v>
      </c>
      <c r="C171" t="s">
        <v>104</v>
      </c>
      <c r="D171">
        <v>0</v>
      </c>
      <c r="E171" t="s">
        <v>137</v>
      </c>
      <c r="F171" t="s">
        <v>53</v>
      </c>
      <c r="G171">
        <v>0</v>
      </c>
      <c r="H171">
        <v>0</v>
      </c>
      <c r="I171" t="s">
        <v>41</v>
      </c>
      <c r="J171">
        <v>908</v>
      </c>
    </row>
    <row r="172" spans="1:10">
      <c r="A172" t="s">
        <v>42</v>
      </c>
      <c r="B172" t="s">
        <v>136</v>
      </c>
      <c r="C172" t="s">
        <v>104</v>
      </c>
      <c r="D172">
        <v>0</v>
      </c>
      <c r="E172" t="s">
        <v>137</v>
      </c>
      <c r="F172" t="s">
        <v>100</v>
      </c>
      <c r="G172">
        <v>0</v>
      </c>
      <c r="H172">
        <v>0</v>
      </c>
      <c r="I172" t="s">
        <v>41</v>
      </c>
      <c r="J172">
        <v>335</v>
      </c>
    </row>
    <row r="173" spans="1:10">
      <c r="A173" t="s">
        <v>42</v>
      </c>
      <c r="B173" t="s">
        <v>136</v>
      </c>
      <c r="C173" t="s">
        <v>104</v>
      </c>
      <c r="D173">
        <v>0</v>
      </c>
      <c r="E173" t="s">
        <v>137</v>
      </c>
      <c r="F173" t="s">
        <v>100</v>
      </c>
      <c r="G173">
        <v>0</v>
      </c>
      <c r="H173">
        <v>0</v>
      </c>
      <c r="I173" t="s">
        <v>41</v>
      </c>
      <c r="J173">
        <v>418</v>
      </c>
    </row>
    <row r="174" spans="1:10" hidden="1">
      <c r="A174" t="s">
        <v>36</v>
      </c>
      <c r="B174" t="s">
        <v>138</v>
      </c>
      <c r="C174" t="s">
        <v>61</v>
      </c>
      <c r="D174">
        <v>0</v>
      </c>
      <c r="E174" t="s">
        <v>139</v>
      </c>
      <c r="F174" t="s">
        <v>100</v>
      </c>
      <c r="G174">
        <v>0</v>
      </c>
      <c r="H174">
        <v>1</v>
      </c>
      <c r="I174" t="s">
        <v>41</v>
      </c>
      <c r="J174">
        <v>8.3000000000000007</v>
      </c>
    </row>
    <row r="175" spans="1:10">
      <c r="A175" t="s">
        <v>42</v>
      </c>
      <c r="B175" t="s">
        <v>138</v>
      </c>
      <c r="C175" t="s">
        <v>61</v>
      </c>
      <c r="D175">
        <v>0</v>
      </c>
      <c r="E175" t="s">
        <v>139</v>
      </c>
      <c r="F175" t="s">
        <v>100</v>
      </c>
      <c r="G175">
        <v>0</v>
      </c>
      <c r="H175">
        <v>1</v>
      </c>
      <c r="I175" t="s">
        <v>41</v>
      </c>
      <c r="J175">
        <v>7.5</v>
      </c>
    </row>
    <row r="176" spans="1:10" hidden="1">
      <c r="A176" t="s">
        <v>36</v>
      </c>
      <c r="B176" t="s">
        <v>140</v>
      </c>
      <c r="C176" t="s">
        <v>38</v>
      </c>
      <c r="D176">
        <v>0</v>
      </c>
      <c r="E176" t="s">
        <v>141</v>
      </c>
      <c r="F176" t="s">
        <v>51</v>
      </c>
      <c r="G176">
        <v>0</v>
      </c>
      <c r="H176">
        <v>0</v>
      </c>
      <c r="I176" t="s">
        <v>41</v>
      </c>
      <c r="J176">
        <v>0</v>
      </c>
    </row>
    <row r="177" spans="1:10" hidden="1">
      <c r="A177" t="s">
        <v>36</v>
      </c>
      <c r="B177" t="s">
        <v>140</v>
      </c>
      <c r="C177" t="s">
        <v>38</v>
      </c>
      <c r="D177">
        <v>0</v>
      </c>
      <c r="E177" t="s">
        <v>141</v>
      </c>
      <c r="F177" t="s">
        <v>45</v>
      </c>
      <c r="G177">
        <v>0</v>
      </c>
      <c r="H177">
        <v>0</v>
      </c>
      <c r="I177" t="s">
        <v>41</v>
      </c>
      <c r="J177">
        <v>254</v>
      </c>
    </row>
    <row r="178" spans="1:10">
      <c r="A178" t="s">
        <v>42</v>
      </c>
      <c r="B178" t="s">
        <v>140</v>
      </c>
      <c r="C178" t="s">
        <v>38</v>
      </c>
      <c r="D178">
        <v>0</v>
      </c>
      <c r="E178" t="s">
        <v>141</v>
      </c>
      <c r="F178" t="s">
        <v>51</v>
      </c>
      <c r="G178">
        <v>0</v>
      </c>
      <c r="H178">
        <v>0</v>
      </c>
      <c r="I178" t="s">
        <v>41</v>
      </c>
      <c r="J178">
        <v>0</v>
      </c>
    </row>
    <row r="179" spans="1:10">
      <c r="A179" t="s">
        <v>42</v>
      </c>
      <c r="B179" t="s">
        <v>140</v>
      </c>
      <c r="C179" t="s">
        <v>38</v>
      </c>
      <c r="D179">
        <v>0</v>
      </c>
      <c r="E179" t="s">
        <v>141</v>
      </c>
      <c r="F179" t="s">
        <v>45</v>
      </c>
      <c r="G179">
        <v>0</v>
      </c>
      <c r="H179">
        <v>0</v>
      </c>
      <c r="I179" t="s">
        <v>41</v>
      </c>
      <c r="J179">
        <v>414.3</v>
      </c>
    </row>
    <row r="180" spans="1:10">
      <c r="A180" t="s">
        <v>42</v>
      </c>
      <c r="B180" t="s">
        <v>142</v>
      </c>
      <c r="C180" t="s">
        <v>38</v>
      </c>
      <c r="D180">
        <v>0</v>
      </c>
      <c r="E180" t="s">
        <v>143</v>
      </c>
      <c r="F180" t="s">
        <v>110</v>
      </c>
      <c r="G180">
        <v>1</v>
      </c>
      <c r="H180">
        <v>0</v>
      </c>
      <c r="I180" t="s">
        <v>41</v>
      </c>
      <c r="J180">
        <v>74495</v>
      </c>
    </row>
    <row r="181" spans="1:10" hidden="1">
      <c r="A181" t="s">
        <v>36</v>
      </c>
      <c r="B181" t="s">
        <v>144</v>
      </c>
      <c r="C181" t="s">
        <v>64</v>
      </c>
      <c r="D181">
        <v>1</v>
      </c>
      <c r="E181" t="s">
        <v>145</v>
      </c>
      <c r="F181" t="s">
        <v>55</v>
      </c>
      <c r="G181">
        <v>0</v>
      </c>
      <c r="H181">
        <v>0</v>
      </c>
      <c r="I181" t="s">
        <v>41</v>
      </c>
      <c r="J181">
        <v>0</v>
      </c>
    </row>
    <row r="182" spans="1:10">
      <c r="A182" t="s">
        <v>42</v>
      </c>
      <c r="B182" t="s">
        <v>144</v>
      </c>
      <c r="C182" t="s">
        <v>64</v>
      </c>
      <c r="D182">
        <v>1</v>
      </c>
      <c r="E182" t="s">
        <v>145</v>
      </c>
      <c r="F182" t="s">
        <v>55</v>
      </c>
      <c r="G182">
        <v>0</v>
      </c>
      <c r="H182">
        <v>0</v>
      </c>
      <c r="I182" t="s">
        <v>41</v>
      </c>
      <c r="J182">
        <v>0</v>
      </c>
    </row>
    <row r="183" spans="1:10" hidden="1">
      <c r="A183" t="s">
        <v>36</v>
      </c>
      <c r="B183" t="s">
        <v>146</v>
      </c>
      <c r="C183" t="s">
        <v>57</v>
      </c>
      <c r="D183">
        <v>0</v>
      </c>
      <c r="E183" t="s">
        <v>147</v>
      </c>
      <c r="F183" t="s">
        <v>54</v>
      </c>
      <c r="G183">
        <v>1</v>
      </c>
      <c r="H183">
        <v>0</v>
      </c>
      <c r="I183" t="s">
        <v>41</v>
      </c>
      <c r="J183">
        <v>729.46</v>
      </c>
    </row>
    <row r="184" spans="1:10" hidden="1">
      <c r="A184" t="s">
        <v>36</v>
      </c>
      <c r="B184" t="s">
        <v>146</v>
      </c>
      <c r="C184" t="s">
        <v>57</v>
      </c>
      <c r="D184">
        <v>0</v>
      </c>
      <c r="E184" t="s">
        <v>147</v>
      </c>
      <c r="F184" t="s">
        <v>54</v>
      </c>
      <c r="G184">
        <v>1</v>
      </c>
      <c r="H184">
        <v>1</v>
      </c>
      <c r="I184" t="s">
        <v>41</v>
      </c>
      <c r="J184">
        <v>729.46</v>
      </c>
    </row>
    <row r="185" spans="1:10">
      <c r="A185" t="s">
        <v>42</v>
      </c>
      <c r="B185" t="s">
        <v>146</v>
      </c>
      <c r="C185" t="s">
        <v>57</v>
      </c>
      <c r="D185">
        <v>0</v>
      </c>
      <c r="E185" t="s">
        <v>147</v>
      </c>
      <c r="F185" t="s">
        <v>54</v>
      </c>
      <c r="G185">
        <v>1</v>
      </c>
      <c r="H185">
        <v>0</v>
      </c>
      <c r="I185" t="s">
        <v>41</v>
      </c>
      <c r="J185">
        <v>729.46</v>
      </c>
    </row>
    <row r="186" spans="1:10">
      <c r="A186" t="s">
        <v>42</v>
      </c>
      <c r="B186" t="s">
        <v>146</v>
      </c>
      <c r="C186" t="s">
        <v>57</v>
      </c>
      <c r="D186">
        <v>0</v>
      </c>
      <c r="E186" t="s">
        <v>147</v>
      </c>
      <c r="F186" t="s">
        <v>54</v>
      </c>
      <c r="G186">
        <v>1</v>
      </c>
      <c r="H186">
        <v>1</v>
      </c>
      <c r="I186" t="s">
        <v>41</v>
      </c>
      <c r="J186">
        <v>729.46</v>
      </c>
    </row>
    <row r="187" spans="1:10" hidden="1">
      <c r="A187" t="s">
        <v>36</v>
      </c>
      <c r="B187" t="s">
        <v>148</v>
      </c>
      <c r="C187" t="s">
        <v>57</v>
      </c>
      <c r="D187">
        <v>0</v>
      </c>
      <c r="E187" t="s">
        <v>149</v>
      </c>
      <c r="F187" t="s">
        <v>108</v>
      </c>
      <c r="G187">
        <v>1</v>
      </c>
      <c r="H187">
        <v>0</v>
      </c>
      <c r="I187" t="s">
        <v>41</v>
      </c>
      <c r="J187">
        <v>1722</v>
      </c>
    </row>
    <row r="188" spans="1:10" hidden="1">
      <c r="A188" t="s">
        <v>36</v>
      </c>
      <c r="B188" t="s">
        <v>148</v>
      </c>
      <c r="C188" t="s">
        <v>57</v>
      </c>
      <c r="D188">
        <v>0</v>
      </c>
      <c r="E188" t="s">
        <v>149</v>
      </c>
      <c r="F188" t="s">
        <v>108</v>
      </c>
      <c r="G188">
        <v>1</v>
      </c>
      <c r="H188">
        <v>0</v>
      </c>
      <c r="I188" t="s">
        <v>41</v>
      </c>
      <c r="J188">
        <v>3318</v>
      </c>
    </row>
    <row r="189" spans="1:10">
      <c r="A189" t="s">
        <v>42</v>
      </c>
      <c r="B189" t="s">
        <v>148</v>
      </c>
      <c r="C189" t="s">
        <v>57</v>
      </c>
      <c r="D189">
        <v>0</v>
      </c>
      <c r="E189" t="s">
        <v>149</v>
      </c>
      <c r="F189" t="s">
        <v>108</v>
      </c>
      <c r="G189">
        <v>1</v>
      </c>
      <c r="H189">
        <v>0</v>
      </c>
      <c r="I189" t="s">
        <v>41</v>
      </c>
      <c r="J189">
        <v>1376</v>
      </c>
    </row>
    <row r="190" spans="1:10">
      <c r="A190" t="s">
        <v>42</v>
      </c>
      <c r="B190" t="s">
        <v>148</v>
      </c>
      <c r="C190" t="s">
        <v>57</v>
      </c>
      <c r="D190">
        <v>0</v>
      </c>
      <c r="E190" t="s">
        <v>149</v>
      </c>
      <c r="F190" t="s">
        <v>108</v>
      </c>
      <c r="G190">
        <v>1</v>
      </c>
      <c r="H190">
        <v>0</v>
      </c>
      <c r="I190" t="s">
        <v>41</v>
      </c>
      <c r="J190">
        <v>3648</v>
      </c>
    </row>
    <row r="191" spans="1:10" hidden="1">
      <c r="A191" t="s">
        <v>36</v>
      </c>
      <c r="B191" t="s">
        <v>150</v>
      </c>
      <c r="C191" t="s">
        <v>64</v>
      </c>
      <c r="D191">
        <v>1</v>
      </c>
      <c r="E191" t="s">
        <v>151</v>
      </c>
      <c r="F191" t="s">
        <v>108</v>
      </c>
      <c r="G191">
        <v>0</v>
      </c>
      <c r="H191">
        <v>0</v>
      </c>
      <c r="I191" t="s">
        <v>41</v>
      </c>
      <c r="J191">
        <v>29652</v>
      </c>
    </row>
    <row r="192" spans="1:10" hidden="1">
      <c r="A192" t="s">
        <v>36</v>
      </c>
      <c r="B192" t="s">
        <v>150</v>
      </c>
      <c r="C192" t="s">
        <v>64</v>
      </c>
      <c r="D192">
        <v>1</v>
      </c>
      <c r="E192" t="s">
        <v>151</v>
      </c>
      <c r="F192" t="s">
        <v>108</v>
      </c>
      <c r="G192">
        <v>1</v>
      </c>
      <c r="H192">
        <v>0</v>
      </c>
      <c r="I192" t="s">
        <v>41</v>
      </c>
      <c r="J192">
        <v>233570</v>
      </c>
    </row>
    <row r="193" spans="1:10">
      <c r="A193" t="s">
        <v>42</v>
      </c>
      <c r="B193" t="s">
        <v>150</v>
      </c>
      <c r="C193" t="s">
        <v>64</v>
      </c>
      <c r="D193">
        <v>1</v>
      </c>
      <c r="E193" t="s">
        <v>151</v>
      </c>
      <c r="F193" t="s">
        <v>108</v>
      </c>
      <c r="G193">
        <v>0</v>
      </c>
      <c r="H193">
        <v>0</v>
      </c>
      <c r="I193" t="s">
        <v>41</v>
      </c>
      <c r="J193">
        <v>29652</v>
      </c>
    </row>
    <row r="194" spans="1:10">
      <c r="A194" t="s">
        <v>42</v>
      </c>
      <c r="B194" t="s">
        <v>150</v>
      </c>
      <c r="C194" t="s">
        <v>64</v>
      </c>
      <c r="D194">
        <v>1</v>
      </c>
      <c r="E194" t="s">
        <v>151</v>
      </c>
      <c r="F194" t="s">
        <v>108</v>
      </c>
      <c r="G194">
        <v>1</v>
      </c>
      <c r="H194">
        <v>0</v>
      </c>
      <c r="I194" t="s">
        <v>41</v>
      </c>
      <c r="J194">
        <v>233570</v>
      </c>
    </row>
    <row r="195" spans="1:10" hidden="1">
      <c r="A195" t="s">
        <v>36</v>
      </c>
      <c r="B195" t="s">
        <v>152</v>
      </c>
      <c r="C195" t="s">
        <v>104</v>
      </c>
      <c r="D195">
        <v>0</v>
      </c>
      <c r="E195" t="s">
        <v>153</v>
      </c>
      <c r="F195" t="s">
        <v>108</v>
      </c>
      <c r="G195">
        <v>1</v>
      </c>
      <c r="H195">
        <v>0</v>
      </c>
      <c r="I195" t="s">
        <v>41</v>
      </c>
      <c r="J195">
        <v>4103</v>
      </c>
    </row>
    <row r="196" spans="1:10">
      <c r="A196" t="s">
        <v>42</v>
      </c>
      <c r="B196" t="s">
        <v>152</v>
      </c>
      <c r="C196" t="s">
        <v>104</v>
      </c>
      <c r="D196">
        <v>0</v>
      </c>
      <c r="E196" t="s">
        <v>153</v>
      </c>
      <c r="F196" t="s">
        <v>108</v>
      </c>
      <c r="G196">
        <v>1</v>
      </c>
      <c r="H196">
        <v>0</v>
      </c>
      <c r="I196" t="s">
        <v>41</v>
      </c>
      <c r="J196">
        <v>3819</v>
      </c>
    </row>
    <row r="197" spans="1:10" hidden="1">
      <c r="A197" t="s">
        <v>36</v>
      </c>
      <c r="B197" t="s">
        <v>154</v>
      </c>
      <c r="C197" t="s">
        <v>38</v>
      </c>
      <c r="D197">
        <v>0</v>
      </c>
      <c r="E197" t="s">
        <v>155</v>
      </c>
      <c r="F197" t="s">
        <v>51</v>
      </c>
      <c r="G197">
        <v>0</v>
      </c>
      <c r="H197">
        <v>0</v>
      </c>
      <c r="I197" t="s">
        <v>41</v>
      </c>
      <c r="J197">
        <v>111</v>
      </c>
    </row>
    <row r="198" spans="1:10" hidden="1">
      <c r="A198" t="s">
        <v>36</v>
      </c>
      <c r="B198" t="s">
        <v>154</v>
      </c>
      <c r="C198" t="s">
        <v>38</v>
      </c>
      <c r="D198">
        <v>0</v>
      </c>
      <c r="E198" t="s">
        <v>155</v>
      </c>
      <c r="F198" t="s">
        <v>45</v>
      </c>
      <c r="G198">
        <v>0</v>
      </c>
      <c r="H198">
        <v>0</v>
      </c>
      <c r="I198" t="s">
        <v>41</v>
      </c>
      <c r="J198">
        <v>0</v>
      </c>
    </row>
    <row r="199" spans="1:10">
      <c r="A199" t="s">
        <v>42</v>
      </c>
      <c r="B199" t="s">
        <v>154</v>
      </c>
      <c r="C199" t="s">
        <v>38</v>
      </c>
      <c r="D199">
        <v>0</v>
      </c>
      <c r="E199" t="s">
        <v>155</v>
      </c>
      <c r="F199" t="s">
        <v>51</v>
      </c>
      <c r="G199">
        <v>0</v>
      </c>
      <c r="H199">
        <v>0</v>
      </c>
      <c r="I199" t="s">
        <v>41</v>
      </c>
      <c r="J199">
        <v>500.9</v>
      </c>
    </row>
    <row r="200" spans="1:10">
      <c r="A200" t="s">
        <v>42</v>
      </c>
      <c r="B200" t="s">
        <v>154</v>
      </c>
      <c r="C200" t="s">
        <v>38</v>
      </c>
      <c r="D200">
        <v>0</v>
      </c>
      <c r="E200" t="s">
        <v>155</v>
      </c>
      <c r="F200" t="s">
        <v>45</v>
      </c>
      <c r="G200">
        <v>0</v>
      </c>
      <c r="H200">
        <v>0</v>
      </c>
      <c r="I200" t="s">
        <v>41</v>
      </c>
      <c r="J200">
        <v>0</v>
      </c>
    </row>
    <row r="201" spans="1:10" hidden="1">
      <c r="A201" t="s">
        <v>36</v>
      </c>
      <c r="B201" t="s">
        <v>156</v>
      </c>
      <c r="C201" t="s">
        <v>157</v>
      </c>
      <c r="D201">
        <v>0</v>
      </c>
      <c r="E201" t="s">
        <v>158</v>
      </c>
      <c r="F201" t="s">
        <v>45</v>
      </c>
      <c r="G201">
        <v>0</v>
      </c>
      <c r="H201">
        <v>0</v>
      </c>
      <c r="I201" t="s">
        <v>41</v>
      </c>
      <c r="J201">
        <v>1326.7500000000005</v>
      </c>
    </row>
    <row r="202" spans="1:10" hidden="1">
      <c r="A202" t="s">
        <v>36</v>
      </c>
      <c r="B202" t="s">
        <v>156</v>
      </c>
      <c r="C202" t="s">
        <v>157</v>
      </c>
      <c r="D202">
        <v>0</v>
      </c>
      <c r="E202" t="s">
        <v>158</v>
      </c>
      <c r="F202" t="s">
        <v>45</v>
      </c>
      <c r="G202">
        <v>0</v>
      </c>
      <c r="H202">
        <v>1</v>
      </c>
      <c r="I202" t="s">
        <v>41</v>
      </c>
      <c r="J202">
        <v>146.19</v>
      </c>
    </row>
    <row r="203" spans="1:10" hidden="1">
      <c r="A203" t="s">
        <v>36</v>
      </c>
      <c r="B203" t="s">
        <v>156</v>
      </c>
      <c r="C203" t="s">
        <v>157</v>
      </c>
      <c r="D203">
        <v>0</v>
      </c>
      <c r="E203" t="s">
        <v>158</v>
      </c>
      <c r="F203" t="s">
        <v>46</v>
      </c>
      <c r="G203">
        <v>0</v>
      </c>
      <c r="H203">
        <v>1</v>
      </c>
      <c r="I203" t="s">
        <v>41</v>
      </c>
      <c r="J203">
        <v>219</v>
      </c>
    </row>
    <row r="204" spans="1:10">
      <c r="A204" t="s">
        <v>42</v>
      </c>
      <c r="B204" t="s">
        <v>156</v>
      </c>
      <c r="C204" t="s">
        <v>157</v>
      </c>
      <c r="D204">
        <v>0</v>
      </c>
      <c r="E204" t="s">
        <v>158</v>
      </c>
      <c r="F204" t="s">
        <v>45</v>
      </c>
      <c r="G204">
        <v>0</v>
      </c>
      <c r="H204">
        <v>0</v>
      </c>
      <c r="I204" t="s">
        <v>41</v>
      </c>
      <c r="J204">
        <v>1163.55</v>
      </c>
    </row>
    <row r="205" spans="1:10">
      <c r="A205" t="s">
        <v>42</v>
      </c>
      <c r="B205" t="s">
        <v>156</v>
      </c>
      <c r="C205" t="s">
        <v>157</v>
      </c>
      <c r="D205">
        <v>0</v>
      </c>
      <c r="E205" t="s">
        <v>158</v>
      </c>
      <c r="F205" t="s">
        <v>45</v>
      </c>
      <c r="G205">
        <v>0</v>
      </c>
      <c r="H205">
        <v>1</v>
      </c>
      <c r="I205" t="s">
        <v>41</v>
      </c>
      <c r="J205">
        <v>128.32</v>
      </c>
    </row>
    <row r="206" spans="1:10">
      <c r="A206" t="s">
        <v>42</v>
      </c>
      <c r="B206" t="s">
        <v>156</v>
      </c>
      <c r="C206" t="s">
        <v>157</v>
      </c>
      <c r="D206">
        <v>0</v>
      </c>
      <c r="E206" t="s">
        <v>158</v>
      </c>
      <c r="F206" t="s">
        <v>46</v>
      </c>
      <c r="G206">
        <v>0</v>
      </c>
      <c r="H206">
        <v>1</v>
      </c>
      <c r="I206" t="s">
        <v>41</v>
      </c>
      <c r="J206">
        <v>210</v>
      </c>
    </row>
    <row r="207" spans="1:10" hidden="1">
      <c r="A207" t="s">
        <v>36</v>
      </c>
      <c r="B207" t="s">
        <v>159</v>
      </c>
      <c r="C207" t="s">
        <v>157</v>
      </c>
      <c r="D207">
        <v>0</v>
      </c>
      <c r="E207" t="s">
        <v>160</v>
      </c>
      <c r="F207" t="s">
        <v>45</v>
      </c>
      <c r="G207">
        <v>0</v>
      </c>
      <c r="H207">
        <v>0</v>
      </c>
      <c r="I207" t="s">
        <v>41</v>
      </c>
      <c r="J207">
        <v>52750.65</v>
      </c>
    </row>
    <row r="208" spans="1:10" hidden="1">
      <c r="A208" t="s">
        <v>36</v>
      </c>
      <c r="B208" t="s">
        <v>159</v>
      </c>
      <c r="C208" t="s">
        <v>157</v>
      </c>
      <c r="D208">
        <v>0</v>
      </c>
      <c r="E208" t="s">
        <v>160</v>
      </c>
      <c r="F208" t="s">
        <v>45</v>
      </c>
      <c r="G208">
        <v>0</v>
      </c>
      <c r="H208">
        <v>0</v>
      </c>
      <c r="I208" t="s">
        <v>59</v>
      </c>
      <c r="J208">
        <v>6479.67</v>
      </c>
    </row>
    <row r="209" spans="1:10" hidden="1">
      <c r="A209" t="s">
        <v>36</v>
      </c>
      <c r="B209" t="s">
        <v>159</v>
      </c>
      <c r="C209" t="s">
        <v>157</v>
      </c>
      <c r="D209">
        <v>0</v>
      </c>
      <c r="E209" t="s">
        <v>160</v>
      </c>
      <c r="F209" t="s">
        <v>45</v>
      </c>
      <c r="G209">
        <v>0</v>
      </c>
      <c r="H209">
        <v>0</v>
      </c>
      <c r="I209" t="s">
        <v>41</v>
      </c>
      <c r="J209">
        <v>3496</v>
      </c>
    </row>
    <row r="210" spans="1:10" hidden="1">
      <c r="A210" t="s">
        <v>36</v>
      </c>
      <c r="B210" t="s">
        <v>159</v>
      </c>
      <c r="C210" t="s">
        <v>157</v>
      </c>
      <c r="D210">
        <v>0</v>
      </c>
      <c r="E210" t="s">
        <v>160</v>
      </c>
      <c r="F210" t="s">
        <v>45</v>
      </c>
      <c r="G210">
        <v>0</v>
      </c>
      <c r="H210">
        <v>0</v>
      </c>
      <c r="I210" t="s">
        <v>59</v>
      </c>
      <c r="J210">
        <v>3836.01</v>
      </c>
    </row>
    <row r="211" spans="1:10" hidden="1">
      <c r="A211" t="s">
        <v>36</v>
      </c>
      <c r="B211" t="s">
        <v>159</v>
      </c>
      <c r="C211" t="s">
        <v>157</v>
      </c>
      <c r="D211">
        <v>0</v>
      </c>
      <c r="E211" t="s">
        <v>160</v>
      </c>
      <c r="F211" t="s">
        <v>45</v>
      </c>
      <c r="G211">
        <v>0</v>
      </c>
      <c r="H211">
        <v>1</v>
      </c>
      <c r="I211" t="s">
        <v>41</v>
      </c>
      <c r="J211">
        <v>4117.3</v>
      </c>
    </row>
    <row r="212" spans="1:10" hidden="1">
      <c r="A212" t="s">
        <v>36</v>
      </c>
      <c r="B212" t="s">
        <v>159</v>
      </c>
      <c r="C212" t="s">
        <v>157</v>
      </c>
      <c r="D212">
        <v>0</v>
      </c>
      <c r="E212" t="s">
        <v>160</v>
      </c>
      <c r="F212" t="s">
        <v>46</v>
      </c>
      <c r="G212">
        <v>0</v>
      </c>
      <c r="H212">
        <v>0</v>
      </c>
      <c r="I212" t="s">
        <v>41</v>
      </c>
      <c r="J212">
        <v>6592</v>
      </c>
    </row>
    <row r="213" spans="1:10" hidden="1">
      <c r="A213" t="s">
        <v>36</v>
      </c>
      <c r="B213" t="s">
        <v>159</v>
      </c>
      <c r="C213" t="s">
        <v>157</v>
      </c>
      <c r="D213">
        <v>0</v>
      </c>
      <c r="E213" t="s">
        <v>160</v>
      </c>
      <c r="F213" t="s">
        <v>46</v>
      </c>
      <c r="G213">
        <v>0</v>
      </c>
      <c r="H213">
        <v>0</v>
      </c>
      <c r="I213" t="s">
        <v>52</v>
      </c>
      <c r="J213">
        <v>13465.97</v>
      </c>
    </row>
    <row r="214" spans="1:10" hidden="1">
      <c r="A214" t="s">
        <v>36</v>
      </c>
      <c r="B214" t="s">
        <v>159</v>
      </c>
      <c r="C214" t="s">
        <v>157</v>
      </c>
      <c r="D214">
        <v>0</v>
      </c>
      <c r="E214" t="s">
        <v>160</v>
      </c>
      <c r="F214" t="s">
        <v>46</v>
      </c>
      <c r="G214">
        <v>0</v>
      </c>
      <c r="H214">
        <v>0</v>
      </c>
      <c r="I214" t="s">
        <v>41</v>
      </c>
      <c r="J214">
        <v>5750</v>
      </c>
    </row>
    <row r="215" spans="1:10" hidden="1">
      <c r="A215" t="s">
        <v>36</v>
      </c>
      <c r="B215" t="s">
        <v>159</v>
      </c>
      <c r="C215" t="s">
        <v>157</v>
      </c>
      <c r="D215">
        <v>0</v>
      </c>
      <c r="E215" t="s">
        <v>160</v>
      </c>
      <c r="F215" t="s">
        <v>46</v>
      </c>
      <c r="G215">
        <v>0</v>
      </c>
      <c r="H215">
        <v>1</v>
      </c>
      <c r="I215" t="s">
        <v>41</v>
      </c>
      <c r="J215">
        <v>8136.98</v>
      </c>
    </row>
    <row r="216" spans="1:10" hidden="1">
      <c r="A216" t="s">
        <v>36</v>
      </c>
      <c r="B216" t="s">
        <v>159</v>
      </c>
      <c r="C216" t="s">
        <v>157</v>
      </c>
      <c r="D216">
        <v>0</v>
      </c>
      <c r="E216" t="s">
        <v>160</v>
      </c>
      <c r="F216" t="s">
        <v>46</v>
      </c>
      <c r="G216">
        <v>0</v>
      </c>
      <c r="H216">
        <v>1</v>
      </c>
      <c r="I216" t="s">
        <v>52</v>
      </c>
      <c r="J216">
        <v>3338.33</v>
      </c>
    </row>
    <row r="217" spans="1:10" hidden="1">
      <c r="A217" t="s">
        <v>36</v>
      </c>
      <c r="B217" t="s">
        <v>159</v>
      </c>
      <c r="C217" t="s">
        <v>157</v>
      </c>
      <c r="D217">
        <v>0</v>
      </c>
      <c r="E217" t="s">
        <v>160</v>
      </c>
      <c r="F217" t="s">
        <v>161</v>
      </c>
      <c r="G217">
        <v>0</v>
      </c>
      <c r="H217">
        <v>0</v>
      </c>
      <c r="I217" t="s">
        <v>41</v>
      </c>
      <c r="J217">
        <v>0</v>
      </c>
    </row>
    <row r="218" spans="1:10">
      <c r="A218" t="s">
        <v>42</v>
      </c>
      <c r="B218" t="s">
        <v>159</v>
      </c>
      <c r="C218" t="s">
        <v>157</v>
      </c>
      <c r="D218">
        <v>0</v>
      </c>
      <c r="E218" t="s">
        <v>160</v>
      </c>
      <c r="F218" t="s">
        <v>45</v>
      </c>
      <c r="G218">
        <v>0</v>
      </c>
      <c r="H218">
        <v>0</v>
      </c>
      <c r="I218" t="s">
        <v>41</v>
      </c>
      <c r="J218">
        <v>24181.280000000006</v>
      </c>
    </row>
    <row r="219" spans="1:10" hidden="1">
      <c r="A219" t="s">
        <v>42</v>
      </c>
      <c r="B219" t="s">
        <v>159</v>
      </c>
      <c r="C219" t="s">
        <v>157</v>
      </c>
      <c r="D219">
        <v>0</v>
      </c>
      <c r="E219" t="s">
        <v>160</v>
      </c>
      <c r="F219" t="s">
        <v>45</v>
      </c>
      <c r="G219">
        <v>0</v>
      </c>
      <c r="H219">
        <v>0</v>
      </c>
      <c r="I219" t="s">
        <v>59</v>
      </c>
      <c r="J219">
        <v>6479.67</v>
      </c>
    </row>
    <row r="220" spans="1:10">
      <c r="A220" t="s">
        <v>42</v>
      </c>
      <c r="B220" t="s">
        <v>159</v>
      </c>
      <c r="C220" t="s">
        <v>157</v>
      </c>
      <c r="D220">
        <v>0</v>
      </c>
      <c r="E220" t="s">
        <v>160</v>
      </c>
      <c r="F220" t="s">
        <v>45</v>
      </c>
      <c r="G220">
        <v>0</v>
      </c>
      <c r="H220">
        <v>0</v>
      </c>
      <c r="I220" t="s">
        <v>41</v>
      </c>
      <c r="J220">
        <v>1599.79</v>
      </c>
    </row>
    <row r="221" spans="1:10" hidden="1">
      <c r="A221" t="s">
        <v>42</v>
      </c>
      <c r="B221" t="s">
        <v>159</v>
      </c>
      <c r="C221" t="s">
        <v>157</v>
      </c>
      <c r="D221">
        <v>0</v>
      </c>
      <c r="E221" t="s">
        <v>160</v>
      </c>
      <c r="F221" t="s">
        <v>45</v>
      </c>
      <c r="G221">
        <v>0</v>
      </c>
      <c r="H221">
        <v>0</v>
      </c>
      <c r="I221" t="s">
        <v>59</v>
      </c>
      <c r="J221">
        <v>3836.01</v>
      </c>
    </row>
    <row r="222" spans="1:10">
      <c r="A222" t="s">
        <v>42</v>
      </c>
      <c r="B222" t="s">
        <v>159</v>
      </c>
      <c r="C222" t="s">
        <v>157</v>
      </c>
      <c r="D222">
        <v>0</v>
      </c>
      <c r="E222" t="s">
        <v>160</v>
      </c>
      <c r="F222" t="s">
        <v>45</v>
      </c>
      <c r="G222">
        <v>0</v>
      </c>
      <c r="H222">
        <v>1</v>
      </c>
      <c r="I222" t="s">
        <v>41</v>
      </c>
      <c r="J222">
        <v>1968.65</v>
      </c>
    </row>
    <row r="223" spans="1:10">
      <c r="A223" t="s">
        <v>42</v>
      </c>
      <c r="B223" t="s">
        <v>159</v>
      </c>
      <c r="C223" t="s">
        <v>157</v>
      </c>
      <c r="D223">
        <v>0</v>
      </c>
      <c r="E223" t="s">
        <v>160</v>
      </c>
      <c r="F223" t="s">
        <v>46</v>
      </c>
      <c r="G223">
        <v>0</v>
      </c>
      <c r="H223">
        <v>0</v>
      </c>
      <c r="I223" t="s">
        <v>41</v>
      </c>
      <c r="J223">
        <v>17466.100000000002</v>
      </c>
    </row>
    <row r="224" spans="1:10" hidden="1">
      <c r="A224" t="s">
        <v>42</v>
      </c>
      <c r="B224" t="s">
        <v>159</v>
      </c>
      <c r="C224" t="s">
        <v>157</v>
      </c>
      <c r="D224">
        <v>0</v>
      </c>
      <c r="E224" t="s">
        <v>160</v>
      </c>
      <c r="F224" t="s">
        <v>46</v>
      </c>
      <c r="G224">
        <v>0</v>
      </c>
      <c r="H224">
        <v>0</v>
      </c>
      <c r="I224" t="s">
        <v>52</v>
      </c>
      <c r="J224">
        <v>50.49</v>
      </c>
    </row>
    <row r="225" spans="1:10">
      <c r="A225" t="s">
        <v>42</v>
      </c>
      <c r="B225" t="s">
        <v>159</v>
      </c>
      <c r="C225" t="s">
        <v>157</v>
      </c>
      <c r="D225">
        <v>0</v>
      </c>
      <c r="E225" t="s">
        <v>160</v>
      </c>
      <c r="F225" t="s">
        <v>46</v>
      </c>
      <c r="G225">
        <v>0</v>
      </c>
      <c r="H225">
        <v>0</v>
      </c>
      <c r="I225" t="s">
        <v>41</v>
      </c>
      <c r="J225">
        <v>5750</v>
      </c>
    </row>
    <row r="226" spans="1:10">
      <c r="A226" t="s">
        <v>42</v>
      </c>
      <c r="B226" t="s">
        <v>159</v>
      </c>
      <c r="C226" t="s">
        <v>157</v>
      </c>
      <c r="D226">
        <v>0</v>
      </c>
      <c r="E226" t="s">
        <v>160</v>
      </c>
      <c r="F226" t="s">
        <v>46</v>
      </c>
      <c r="G226">
        <v>0</v>
      </c>
      <c r="H226">
        <v>1</v>
      </c>
      <c r="I226" t="s">
        <v>41</v>
      </c>
      <c r="J226">
        <v>18791.800000000007</v>
      </c>
    </row>
    <row r="227" spans="1:10">
      <c r="A227" t="s">
        <v>42</v>
      </c>
      <c r="B227" t="s">
        <v>159</v>
      </c>
      <c r="C227" t="s">
        <v>157</v>
      </c>
      <c r="D227">
        <v>0</v>
      </c>
      <c r="E227" t="s">
        <v>160</v>
      </c>
      <c r="F227" t="s">
        <v>161</v>
      </c>
      <c r="G227">
        <v>0</v>
      </c>
      <c r="H227">
        <v>0</v>
      </c>
      <c r="I227" t="s">
        <v>41</v>
      </c>
      <c r="J227">
        <v>0</v>
      </c>
    </row>
    <row r="228" spans="1:10" hidden="1">
      <c r="A228" t="s">
        <v>36</v>
      </c>
      <c r="B228" t="s">
        <v>162</v>
      </c>
      <c r="C228" t="s">
        <v>61</v>
      </c>
      <c r="D228">
        <v>0</v>
      </c>
      <c r="E228" t="s">
        <v>163</v>
      </c>
      <c r="F228" t="s">
        <v>55</v>
      </c>
      <c r="G228">
        <v>0</v>
      </c>
      <c r="H228">
        <v>0</v>
      </c>
      <c r="I228" t="s">
        <v>41</v>
      </c>
      <c r="J228">
        <v>9511</v>
      </c>
    </row>
    <row r="229" spans="1:10" hidden="1">
      <c r="A229" t="s">
        <v>36</v>
      </c>
      <c r="B229" t="s">
        <v>162</v>
      </c>
      <c r="C229" t="s">
        <v>61</v>
      </c>
      <c r="D229">
        <v>0</v>
      </c>
      <c r="E229" t="s">
        <v>163</v>
      </c>
      <c r="F229" t="s">
        <v>55</v>
      </c>
      <c r="G229">
        <v>0</v>
      </c>
      <c r="H229">
        <v>1</v>
      </c>
      <c r="I229" t="s">
        <v>41</v>
      </c>
      <c r="J229">
        <v>1524.97</v>
      </c>
    </row>
    <row r="230" spans="1:10">
      <c r="A230" t="s">
        <v>42</v>
      </c>
      <c r="B230" t="s">
        <v>162</v>
      </c>
      <c r="C230" t="s">
        <v>61</v>
      </c>
      <c r="D230">
        <v>0</v>
      </c>
      <c r="E230" t="s">
        <v>163</v>
      </c>
      <c r="F230" t="s">
        <v>55</v>
      </c>
      <c r="G230">
        <v>0</v>
      </c>
      <c r="H230">
        <v>0</v>
      </c>
      <c r="I230" t="s">
        <v>41</v>
      </c>
      <c r="J230">
        <v>19285</v>
      </c>
    </row>
    <row r="231" spans="1:10">
      <c r="A231" t="s">
        <v>42</v>
      </c>
      <c r="B231" t="s">
        <v>162</v>
      </c>
      <c r="C231" t="s">
        <v>61</v>
      </c>
      <c r="D231">
        <v>0</v>
      </c>
      <c r="E231" t="s">
        <v>163</v>
      </c>
      <c r="F231" t="s">
        <v>55</v>
      </c>
      <c r="G231">
        <v>0</v>
      </c>
      <c r="H231">
        <v>1</v>
      </c>
      <c r="I231" t="s">
        <v>41</v>
      </c>
      <c r="J231">
        <v>3851.83</v>
      </c>
    </row>
    <row r="232" spans="1:10" hidden="1">
      <c r="A232" t="s">
        <v>36</v>
      </c>
      <c r="B232" t="s">
        <v>164</v>
      </c>
      <c r="C232" t="s">
        <v>157</v>
      </c>
      <c r="D232">
        <v>0</v>
      </c>
      <c r="E232" t="s">
        <v>165</v>
      </c>
      <c r="F232" t="s">
        <v>45</v>
      </c>
      <c r="G232">
        <v>0</v>
      </c>
      <c r="H232">
        <v>0</v>
      </c>
      <c r="I232" t="s">
        <v>41</v>
      </c>
      <c r="J232">
        <v>8902.659999999998</v>
      </c>
    </row>
    <row r="233" spans="1:10" hidden="1">
      <c r="A233" t="s">
        <v>36</v>
      </c>
      <c r="B233" t="s">
        <v>164</v>
      </c>
      <c r="C233" t="s">
        <v>157</v>
      </c>
      <c r="D233">
        <v>0</v>
      </c>
      <c r="E233" t="s">
        <v>165</v>
      </c>
      <c r="F233" t="s">
        <v>45</v>
      </c>
      <c r="G233">
        <v>0</v>
      </c>
      <c r="H233">
        <v>0</v>
      </c>
      <c r="I233" t="s">
        <v>41</v>
      </c>
      <c r="J233">
        <v>1391.2900000000002</v>
      </c>
    </row>
    <row r="234" spans="1:10" hidden="1">
      <c r="A234" t="s">
        <v>36</v>
      </c>
      <c r="B234" t="s">
        <v>164</v>
      </c>
      <c r="C234" t="s">
        <v>157</v>
      </c>
      <c r="D234">
        <v>0</v>
      </c>
      <c r="E234" t="s">
        <v>165</v>
      </c>
      <c r="F234" t="s">
        <v>45</v>
      </c>
      <c r="G234">
        <v>0</v>
      </c>
      <c r="H234">
        <v>1</v>
      </c>
      <c r="I234" t="s">
        <v>41</v>
      </c>
      <c r="J234">
        <v>1412.9400000000003</v>
      </c>
    </row>
    <row r="235" spans="1:10" hidden="1">
      <c r="A235" t="s">
        <v>36</v>
      </c>
      <c r="B235" t="s">
        <v>164</v>
      </c>
      <c r="C235" t="s">
        <v>157</v>
      </c>
      <c r="D235">
        <v>0</v>
      </c>
      <c r="E235" t="s">
        <v>165</v>
      </c>
      <c r="F235" t="s">
        <v>46</v>
      </c>
      <c r="G235">
        <v>0</v>
      </c>
      <c r="H235">
        <v>0</v>
      </c>
      <c r="I235" t="s">
        <v>41</v>
      </c>
      <c r="J235">
        <v>652</v>
      </c>
    </row>
    <row r="236" spans="1:10" hidden="1">
      <c r="A236" t="s">
        <v>36</v>
      </c>
      <c r="B236" t="s">
        <v>164</v>
      </c>
      <c r="C236" t="s">
        <v>157</v>
      </c>
      <c r="D236">
        <v>0</v>
      </c>
      <c r="E236" t="s">
        <v>165</v>
      </c>
      <c r="F236" t="s">
        <v>46</v>
      </c>
      <c r="G236">
        <v>0</v>
      </c>
      <c r="H236">
        <v>0</v>
      </c>
      <c r="I236" t="s">
        <v>52</v>
      </c>
      <c r="J236">
        <v>4126.9800000000005</v>
      </c>
    </row>
    <row r="237" spans="1:10" hidden="1">
      <c r="A237" t="s">
        <v>36</v>
      </c>
      <c r="B237" t="s">
        <v>164</v>
      </c>
      <c r="C237" t="s">
        <v>157</v>
      </c>
      <c r="D237">
        <v>0</v>
      </c>
      <c r="E237" t="s">
        <v>165</v>
      </c>
      <c r="F237" t="s">
        <v>46</v>
      </c>
      <c r="G237">
        <v>0</v>
      </c>
      <c r="H237">
        <v>1</v>
      </c>
      <c r="I237" t="s">
        <v>41</v>
      </c>
      <c r="J237">
        <v>1318</v>
      </c>
    </row>
    <row r="238" spans="1:10">
      <c r="A238" t="s">
        <v>42</v>
      </c>
      <c r="B238" t="s">
        <v>164</v>
      </c>
      <c r="C238" t="s">
        <v>157</v>
      </c>
      <c r="D238">
        <v>0</v>
      </c>
      <c r="E238" t="s">
        <v>165</v>
      </c>
      <c r="F238" t="s">
        <v>45</v>
      </c>
      <c r="G238">
        <v>0</v>
      </c>
      <c r="H238">
        <v>0</v>
      </c>
      <c r="I238" t="s">
        <v>41</v>
      </c>
      <c r="J238">
        <v>5301.24</v>
      </c>
    </row>
    <row r="239" spans="1:10">
      <c r="A239" t="s">
        <v>42</v>
      </c>
      <c r="B239" t="s">
        <v>164</v>
      </c>
      <c r="C239" t="s">
        <v>157</v>
      </c>
      <c r="D239">
        <v>0</v>
      </c>
      <c r="E239" t="s">
        <v>165</v>
      </c>
      <c r="F239" t="s">
        <v>45</v>
      </c>
      <c r="G239">
        <v>0</v>
      </c>
      <c r="H239">
        <v>0</v>
      </c>
      <c r="I239" t="s">
        <v>41</v>
      </c>
      <c r="J239">
        <v>904.3</v>
      </c>
    </row>
    <row r="240" spans="1:10">
      <c r="A240" t="s">
        <v>42</v>
      </c>
      <c r="B240" t="s">
        <v>164</v>
      </c>
      <c r="C240" t="s">
        <v>157</v>
      </c>
      <c r="D240">
        <v>0</v>
      </c>
      <c r="E240" t="s">
        <v>165</v>
      </c>
      <c r="F240" t="s">
        <v>45</v>
      </c>
      <c r="G240">
        <v>0</v>
      </c>
      <c r="H240">
        <v>1</v>
      </c>
      <c r="I240" t="s">
        <v>41</v>
      </c>
      <c r="J240">
        <v>925.06</v>
      </c>
    </row>
    <row r="241" spans="1:10">
      <c r="A241" t="s">
        <v>42</v>
      </c>
      <c r="B241" t="s">
        <v>164</v>
      </c>
      <c r="C241" t="s">
        <v>157</v>
      </c>
      <c r="D241">
        <v>0</v>
      </c>
      <c r="E241" t="s">
        <v>165</v>
      </c>
      <c r="F241" t="s">
        <v>46</v>
      </c>
      <c r="G241">
        <v>0</v>
      </c>
      <c r="H241">
        <v>0</v>
      </c>
      <c r="I241" t="s">
        <v>41</v>
      </c>
      <c r="J241">
        <v>499</v>
      </c>
    </row>
    <row r="242" spans="1:10">
      <c r="A242" t="s">
        <v>42</v>
      </c>
      <c r="B242" t="s">
        <v>164</v>
      </c>
      <c r="C242" t="s">
        <v>157</v>
      </c>
      <c r="D242">
        <v>0</v>
      </c>
      <c r="E242" t="s">
        <v>165</v>
      </c>
      <c r="F242" t="s">
        <v>46</v>
      </c>
      <c r="G242">
        <v>0</v>
      </c>
      <c r="H242">
        <v>1</v>
      </c>
      <c r="I242" t="s">
        <v>41</v>
      </c>
      <c r="J242">
        <v>1139.5</v>
      </c>
    </row>
    <row r="243" spans="1:10" hidden="1">
      <c r="A243" t="s">
        <v>36</v>
      </c>
      <c r="B243" t="s">
        <v>166</v>
      </c>
      <c r="C243" t="s">
        <v>167</v>
      </c>
      <c r="D243">
        <v>0</v>
      </c>
      <c r="E243" t="s">
        <v>168</v>
      </c>
      <c r="F243" t="s">
        <v>55</v>
      </c>
      <c r="G243">
        <v>0</v>
      </c>
      <c r="H243">
        <v>1</v>
      </c>
      <c r="I243" t="s">
        <v>41</v>
      </c>
      <c r="J243">
        <v>77.900000000000006</v>
      </c>
    </row>
    <row r="244" spans="1:10">
      <c r="A244" t="s">
        <v>42</v>
      </c>
      <c r="B244" t="s">
        <v>166</v>
      </c>
      <c r="C244" t="s">
        <v>167</v>
      </c>
      <c r="D244">
        <v>0</v>
      </c>
      <c r="E244" t="s">
        <v>168</v>
      </c>
      <c r="F244" t="s">
        <v>55</v>
      </c>
      <c r="G244">
        <v>0</v>
      </c>
      <c r="H244">
        <v>1</v>
      </c>
      <c r="I244" t="s">
        <v>41</v>
      </c>
      <c r="J244">
        <v>39.1</v>
      </c>
    </row>
    <row r="245" spans="1:10" hidden="1">
      <c r="A245" t="s">
        <v>36</v>
      </c>
      <c r="B245" t="s">
        <v>169</v>
      </c>
      <c r="C245" t="s">
        <v>104</v>
      </c>
      <c r="D245">
        <v>0</v>
      </c>
      <c r="E245" t="s">
        <v>170</v>
      </c>
      <c r="F245" t="s">
        <v>55</v>
      </c>
      <c r="G245">
        <v>0</v>
      </c>
      <c r="H245">
        <v>0</v>
      </c>
      <c r="I245" t="s">
        <v>41</v>
      </c>
      <c r="J245">
        <v>33763.589999999997</v>
      </c>
    </row>
    <row r="246" spans="1:10">
      <c r="A246" t="s">
        <v>42</v>
      </c>
      <c r="B246" t="s">
        <v>169</v>
      </c>
      <c r="C246" t="s">
        <v>104</v>
      </c>
      <c r="D246">
        <v>0</v>
      </c>
      <c r="E246" t="s">
        <v>170</v>
      </c>
      <c r="F246" t="s">
        <v>55</v>
      </c>
      <c r="G246">
        <v>0</v>
      </c>
      <c r="H246">
        <v>0</v>
      </c>
      <c r="I246" t="s">
        <v>41</v>
      </c>
      <c r="J246">
        <v>22107.600000000002</v>
      </c>
    </row>
    <row r="247" spans="1:10" hidden="1">
      <c r="A247" t="s">
        <v>36</v>
      </c>
      <c r="B247" t="s">
        <v>171</v>
      </c>
      <c r="C247" t="s">
        <v>64</v>
      </c>
      <c r="D247">
        <v>0</v>
      </c>
      <c r="E247" t="s">
        <v>172</v>
      </c>
      <c r="F247" t="s">
        <v>100</v>
      </c>
      <c r="G247">
        <v>0</v>
      </c>
      <c r="H247">
        <v>0</v>
      </c>
      <c r="I247" t="s">
        <v>41</v>
      </c>
      <c r="J247">
        <v>152.19999999999999</v>
      </c>
    </row>
    <row r="248" spans="1:10">
      <c r="A248" t="s">
        <v>42</v>
      </c>
      <c r="B248" t="s">
        <v>171</v>
      </c>
      <c r="C248" t="s">
        <v>64</v>
      </c>
      <c r="D248">
        <v>0</v>
      </c>
      <c r="E248" t="s">
        <v>172</v>
      </c>
      <c r="F248" t="s">
        <v>100</v>
      </c>
      <c r="G248">
        <v>0</v>
      </c>
      <c r="H248">
        <v>0</v>
      </c>
      <c r="I248" t="s">
        <v>41</v>
      </c>
      <c r="J248">
        <v>153.30000000000001</v>
      </c>
    </row>
    <row r="249" spans="1:10" hidden="1">
      <c r="A249" t="s">
        <v>36</v>
      </c>
      <c r="B249" t="s">
        <v>173</v>
      </c>
      <c r="C249" t="s">
        <v>38</v>
      </c>
      <c r="D249">
        <v>0</v>
      </c>
      <c r="E249" t="s">
        <v>174</v>
      </c>
      <c r="F249" t="s">
        <v>51</v>
      </c>
      <c r="G249">
        <v>0</v>
      </c>
      <c r="H249">
        <v>0</v>
      </c>
      <c r="I249" t="s">
        <v>41</v>
      </c>
      <c r="J249">
        <v>0</v>
      </c>
    </row>
    <row r="250" spans="1:10" hidden="1">
      <c r="A250" t="s">
        <v>36</v>
      </c>
      <c r="B250" t="s">
        <v>173</v>
      </c>
      <c r="C250" t="s">
        <v>38</v>
      </c>
      <c r="D250">
        <v>0</v>
      </c>
      <c r="E250" t="s">
        <v>174</v>
      </c>
      <c r="F250" t="s">
        <v>45</v>
      </c>
      <c r="G250">
        <v>0</v>
      </c>
      <c r="H250">
        <v>0</v>
      </c>
      <c r="I250" t="s">
        <v>41</v>
      </c>
      <c r="J250">
        <v>182</v>
      </c>
    </row>
    <row r="251" spans="1:10">
      <c r="A251" t="s">
        <v>42</v>
      </c>
      <c r="B251" t="s">
        <v>173</v>
      </c>
      <c r="C251" t="s">
        <v>38</v>
      </c>
      <c r="D251">
        <v>0</v>
      </c>
      <c r="E251" t="s">
        <v>174</v>
      </c>
      <c r="F251" t="s">
        <v>51</v>
      </c>
      <c r="G251">
        <v>0</v>
      </c>
      <c r="H251">
        <v>0</v>
      </c>
      <c r="I251" t="s">
        <v>41</v>
      </c>
      <c r="J251">
        <v>0</v>
      </c>
    </row>
    <row r="252" spans="1:10">
      <c r="A252" t="s">
        <v>42</v>
      </c>
      <c r="B252" t="s">
        <v>173</v>
      </c>
      <c r="C252" t="s">
        <v>38</v>
      </c>
      <c r="D252">
        <v>0</v>
      </c>
      <c r="E252" t="s">
        <v>174</v>
      </c>
      <c r="F252" t="s">
        <v>45</v>
      </c>
      <c r="G252">
        <v>0</v>
      </c>
      <c r="H252">
        <v>0</v>
      </c>
      <c r="I252" t="s">
        <v>41</v>
      </c>
      <c r="J252">
        <v>306.2</v>
      </c>
    </row>
    <row r="253" spans="1:10" hidden="1">
      <c r="A253" t="s">
        <v>36</v>
      </c>
      <c r="B253" t="s">
        <v>175</v>
      </c>
      <c r="C253" t="s">
        <v>38</v>
      </c>
      <c r="D253">
        <v>0</v>
      </c>
      <c r="E253" t="s">
        <v>176</v>
      </c>
      <c r="F253" t="s">
        <v>110</v>
      </c>
      <c r="G253">
        <v>1</v>
      </c>
      <c r="H253">
        <v>0</v>
      </c>
      <c r="I253" t="s">
        <v>41</v>
      </c>
      <c r="J253">
        <v>61502</v>
      </c>
    </row>
    <row r="254" spans="1:10">
      <c r="A254" t="s">
        <v>42</v>
      </c>
      <c r="B254" t="s">
        <v>175</v>
      </c>
      <c r="C254" t="s">
        <v>38</v>
      </c>
      <c r="D254">
        <v>0</v>
      </c>
      <c r="E254" t="s">
        <v>176</v>
      </c>
      <c r="F254" t="s">
        <v>110</v>
      </c>
      <c r="G254">
        <v>1</v>
      </c>
      <c r="H254">
        <v>0</v>
      </c>
      <c r="I254" t="s">
        <v>41</v>
      </c>
      <c r="J254">
        <v>61502</v>
      </c>
    </row>
    <row r="255" spans="1:10" hidden="1">
      <c r="A255" t="s">
        <v>36</v>
      </c>
      <c r="B255" t="s">
        <v>177</v>
      </c>
      <c r="C255" t="s">
        <v>64</v>
      </c>
      <c r="D255">
        <v>0</v>
      </c>
      <c r="E255" t="s">
        <v>178</v>
      </c>
      <c r="F255" t="s">
        <v>100</v>
      </c>
      <c r="G255">
        <v>0</v>
      </c>
      <c r="H255">
        <v>1</v>
      </c>
      <c r="I255" t="s">
        <v>41</v>
      </c>
      <c r="J255">
        <v>36.4</v>
      </c>
    </row>
    <row r="256" spans="1:10">
      <c r="A256" t="s">
        <v>42</v>
      </c>
      <c r="B256" t="s">
        <v>177</v>
      </c>
      <c r="C256" t="s">
        <v>64</v>
      </c>
      <c r="D256">
        <v>0</v>
      </c>
      <c r="E256" t="s">
        <v>178</v>
      </c>
      <c r="F256" t="s">
        <v>100</v>
      </c>
      <c r="G256">
        <v>0</v>
      </c>
      <c r="H256">
        <v>1</v>
      </c>
      <c r="I256" t="s">
        <v>41</v>
      </c>
      <c r="J256">
        <v>36.4</v>
      </c>
    </row>
    <row r="257" spans="1:10" hidden="1">
      <c r="A257" t="s">
        <v>36</v>
      </c>
      <c r="B257" t="s">
        <v>179</v>
      </c>
      <c r="C257" t="s">
        <v>64</v>
      </c>
      <c r="D257">
        <v>0</v>
      </c>
      <c r="E257" t="s">
        <v>180</v>
      </c>
      <c r="F257" t="s">
        <v>46</v>
      </c>
      <c r="G257">
        <v>0</v>
      </c>
      <c r="H257">
        <v>0</v>
      </c>
      <c r="I257" t="s">
        <v>52</v>
      </c>
      <c r="J257">
        <v>2513.9900000000002</v>
      </c>
    </row>
    <row r="258" spans="1:10" hidden="1">
      <c r="A258" t="s">
        <v>36</v>
      </c>
      <c r="B258" t="s">
        <v>181</v>
      </c>
      <c r="C258" t="s">
        <v>38</v>
      </c>
      <c r="D258">
        <v>0</v>
      </c>
      <c r="E258" t="s">
        <v>182</v>
      </c>
      <c r="F258" t="s">
        <v>51</v>
      </c>
      <c r="G258">
        <v>0</v>
      </c>
      <c r="H258">
        <v>0</v>
      </c>
      <c r="I258" t="s">
        <v>41</v>
      </c>
      <c r="J258">
        <v>0</v>
      </c>
    </row>
    <row r="259" spans="1:10" hidden="1">
      <c r="A259" t="s">
        <v>36</v>
      </c>
      <c r="B259" t="s">
        <v>181</v>
      </c>
      <c r="C259" t="s">
        <v>38</v>
      </c>
      <c r="D259">
        <v>0</v>
      </c>
      <c r="E259" t="s">
        <v>182</v>
      </c>
      <c r="F259" t="s">
        <v>45</v>
      </c>
      <c r="G259">
        <v>0</v>
      </c>
      <c r="H259">
        <v>0</v>
      </c>
      <c r="I259" t="s">
        <v>41</v>
      </c>
      <c r="J259">
        <v>7346</v>
      </c>
    </row>
    <row r="260" spans="1:10">
      <c r="A260" t="s">
        <v>42</v>
      </c>
      <c r="B260" t="s">
        <v>181</v>
      </c>
      <c r="C260" t="s">
        <v>38</v>
      </c>
      <c r="D260">
        <v>0</v>
      </c>
      <c r="E260" t="s">
        <v>182</v>
      </c>
      <c r="F260" t="s">
        <v>51</v>
      </c>
      <c r="G260">
        <v>0</v>
      </c>
      <c r="H260">
        <v>0</v>
      </c>
      <c r="I260" t="s">
        <v>41</v>
      </c>
      <c r="J260">
        <v>0</v>
      </c>
    </row>
    <row r="261" spans="1:10">
      <c r="A261" t="s">
        <v>42</v>
      </c>
      <c r="B261" t="s">
        <v>181</v>
      </c>
      <c r="C261" t="s">
        <v>38</v>
      </c>
      <c r="D261">
        <v>0</v>
      </c>
      <c r="E261" t="s">
        <v>182</v>
      </c>
      <c r="F261" t="s">
        <v>45</v>
      </c>
      <c r="G261">
        <v>0</v>
      </c>
      <c r="H261">
        <v>0</v>
      </c>
      <c r="I261" t="s">
        <v>41</v>
      </c>
      <c r="J261">
        <v>5737.1</v>
      </c>
    </row>
    <row r="262" spans="1:10" hidden="1">
      <c r="A262" t="s">
        <v>36</v>
      </c>
      <c r="B262" t="s">
        <v>183</v>
      </c>
      <c r="C262" t="s">
        <v>64</v>
      </c>
      <c r="D262">
        <v>0</v>
      </c>
      <c r="E262" t="s">
        <v>184</v>
      </c>
      <c r="F262" t="s">
        <v>45</v>
      </c>
      <c r="G262">
        <v>0</v>
      </c>
      <c r="H262">
        <v>0</v>
      </c>
      <c r="I262" t="s">
        <v>41</v>
      </c>
      <c r="J262">
        <v>2909</v>
      </c>
    </row>
    <row r="263" spans="1:10">
      <c r="A263" t="s">
        <v>42</v>
      </c>
      <c r="B263" t="s">
        <v>183</v>
      </c>
      <c r="C263" t="s">
        <v>64</v>
      </c>
      <c r="D263">
        <v>0</v>
      </c>
      <c r="E263" t="s">
        <v>184</v>
      </c>
      <c r="F263" t="s">
        <v>45</v>
      </c>
      <c r="G263">
        <v>0</v>
      </c>
      <c r="H263">
        <v>0</v>
      </c>
      <c r="I263" t="s">
        <v>41</v>
      </c>
      <c r="J263">
        <v>2909</v>
      </c>
    </row>
    <row r="264" spans="1:10" hidden="1">
      <c r="A264" t="s">
        <v>36</v>
      </c>
      <c r="B264" t="s">
        <v>185</v>
      </c>
      <c r="C264" t="s">
        <v>38</v>
      </c>
      <c r="D264">
        <v>0</v>
      </c>
      <c r="E264" t="s">
        <v>186</v>
      </c>
      <c r="F264" t="s">
        <v>51</v>
      </c>
      <c r="G264">
        <v>0</v>
      </c>
      <c r="H264">
        <v>0</v>
      </c>
      <c r="I264" t="s">
        <v>41</v>
      </c>
      <c r="J264">
        <v>0</v>
      </c>
    </row>
    <row r="265" spans="1:10" hidden="1">
      <c r="A265" t="s">
        <v>36</v>
      </c>
      <c r="B265" t="s">
        <v>185</v>
      </c>
      <c r="C265" t="s">
        <v>38</v>
      </c>
      <c r="D265">
        <v>0</v>
      </c>
      <c r="E265" t="s">
        <v>186</v>
      </c>
      <c r="F265" t="s">
        <v>45</v>
      </c>
      <c r="G265">
        <v>0</v>
      </c>
      <c r="H265">
        <v>0</v>
      </c>
      <c r="I265" t="s">
        <v>41</v>
      </c>
      <c r="J265">
        <v>254</v>
      </c>
    </row>
    <row r="266" spans="1:10">
      <c r="A266" t="s">
        <v>42</v>
      </c>
      <c r="B266" t="s">
        <v>185</v>
      </c>
      <c r="C266" t="s">
        <v>38</v>
      </c>
      <c r="D266">
        <v>0</v>
      </c>
      <c r="E266" t="s">
        <v>186</v>
      </c>
      <c r="F266" t="s">
        <v>51</v>
      </c>
      <c r="G266">
        <v>0</v>
      </c>
      <c r="H266">
        <v>0</v>
      </c>
      <c r="I266" t="s">
        <v>41</v>
      </c>
      <c r="J266">
        <v>0</v>
      </c>
    </row>
    <row r="267" spans="1:10">
      <c r="A267" t="s">
        <v>42</v>
      </c>
      <c r="B267" t="s">
        <v>185</v>
      </c>
      <c r="C267" t="s">
        <v>38</v>
      </c>
      <c r="D267">
        <v>0</v>
      </c>
      <c r="E267" t="s">
        <v>186</v>
      </c>
      <c r="F267" t="s">
        <v>45</v>
      </c>
      <c r="G267">
        <v>0</v>
      </c>
      <c r="H267">
        <v>0</v>
      </c>
      <c r="I267" t="s">
        <v>41</v>
      </c>
      <c r="J267">
        <v>153.9</v>
      </c>
    </row>
    <row r="268" spans="1:10" hidden="1">
      <c r="A268" t="s">
        <v>36</v>
      </c>
      <c r="B268" t="s">
        <v>187</v>
      </c>
      <c r="C268" t="s">
        <v>64</v>
      </c>
      <c r="D268">
        <v>1</v>
      </c>
      <c r="E268" t="s">
        <v>188</v>
      </c>
      <c r="F268" t="s">
        <v>55</v>
      </c>
      <c r="G268">
        <v>0</v>
      </c>
      <c r="H268">
        <v>0</v>
      </c>
      <c r="I268" t="s">
        <v>41</v>
      </c>
      <c r="J268">
        <v>12466.49</v>
      </c>
    </row>
    <row r="269" spans="1:10">
      <c r="A269" t="s">
        <v>42</v>
      </c>
      <c r="B269" t="s">
        <v>187</v>
      </c>
      <c r="C269" t="s">
        <v>64</v>
      </c>
      <c r="D269">
        <v>1</v>
      </c>
      <c r="E269" t="s">
        <v>188</v>
      </c>
      <c r="F269" t="s">
        <v>55</v>
      </c>
      <c r="G269">
        <v>0</v>
      </c>
      <c r="H269">
        <v>0</v>
      </c>
      <c r="I269" t="s">
        <v>41</v>
      </c>
      <c r="J269">
        <v>12466.49</v>
      </c>
    </row>
    <row r="270" spans="1:10" hidden="1">
      <c r="A270" t="s">
        <v>36</v>
      </c>
      <c r="B270" t="s">
        <v>189</v>
      </c>
      <c r="C270" t="s">
        <v>61</v>
      </c>
      <c r="D270">
        <v>0</v>
      </c>
      <c r="E270" t="s">
        <v>190</v>
      </c>
      <c r="F270" t="s">
        <v>55</v>
      </c>
      <c r="G270">
        <v>0</v>
      </c>
      <c r="H270">
        <v>0</v>
      </c>
      <c r="I270" t="s">
        <v>41</v>
      </c>
      <c r="J270">
        <v>164</v>
      </c>
    </row>
    <row r="271" spans="1:10">
      <c r="A271" t="s">
        <v>42</v>
      </c>
      <c r="B271" t="s">
        <v>189</v>
      </c>
      <c r="C271" t="s">
        <v>61</v>
      </c>
      <c r="D271">
        <v>0</v>
      </c>
      <c r="E271" t="s">
        <v>190</v>
      </c>
      <c r="F271" t="s">
        <v>55</v>
      </c>
      <c r="G271">
        <v>0</v>
      </c>
      <c r="H271">
        <v>0</v>
      </c>
      <c r="I271" t="s">
        <v>41</v>
      </c>
      <c r="J271">
        <v>228</v>
      </c>
    </row>
    <row r="272" spans="1:10" hidden="1">
      <c r="A272" t="s">
        <v>36</v>
      </c>
      <c r="B272" t="s">
        <v>191</v>
      </c>
      <c r="C272" t="s">
        <v>38</v>
      </c>
      <c r="D272">
        <v>0</v>
      </c>
      <c r="E272" t="s">
        <v>192</v>
      </c>
      <c r="F272" t="s">
        <v>55</v>
      </c>
      <c r="G272">
        <v>0</v>
      </c>
      <c r="H272">
        <v>0</v>
      </c>
      <c r="I272" t="s">
        <v>41</v>
      </c>
      <c r="J272">
        <v>13257</v>
      </c>
    </row>
    <row r="273" spans="1:10" hidden="1">
      <c r="A273" t="s">
        <v>36</v>
      </c>
      <c r="B273" t="s">
        <v>191</v>
      </c>
      <c r="C273" t="s">
        <v>38</v>
      </c>
      <c r="D273">
        <v>0</v>
      </c>
      <c r="E273" t="s">
        <v>192</v>
      </c>
      <c r="F273" t="s">
        <v>55</v>
      </c>
      <c r="G273">
        <v>0</v>
      </c>
      <c r="H273">
        <v>0</v>
      </c>
      <c r="I273" t="s">
        <v>41</v>
      </c>
      <c r="J273">
        <v>2575</v>
      </c>
    </row>
    <row r="274" spans="1:10">
      <c r="A274" t="s">
        <v>42</v>
      </c>
      <c r="B274" t="s">
        <v>191</v>
      </c>
      <c r="C274" t="s">
        <v>38</v>
      </c>
      <c r="D274">
        <v>0</v>
      </c>
      <c r="E274" t="s">
        <v>192</v>
      </c>
      <c r="F274" t="s">
        <v>55</v>
      </c>
      <c r="G274">
        <v>0</v>
      </c>
      <c r="H274">
        <v>0</v>
      </c>
      <c r="I274" t="s">
        <v>41</v>
      </c>
      <c r="J274">
        <v>13257</v>
      </c>
    </row>
    <row r="275" spans="1:10">
      <c r="A275" t="s">
        <v>42</v>
      </c>
      <c r="B275" t="s">
        <v>191</v>
      </c>
      <c r="C275" t="s">
        <v>38</v>
      </c>
      <c r="D275">
        <v>0</v>
      </c>
      <c r="E275" t="s">
        <v>192</v>
      </c>
      <c r="F275" t="s">
        <v>55</v>
      </c>
      <c r="G275">
        <v>0</v>
      </c>
      <c r="H275">
        <v>0</v>
      </c>
      <c r="I275" t="s">
        <v>41</v>
      </c>
      <c r="J275">
        <v>2575</v>
      </c>
    </row>
    <row r="276" spans="1:10" hidden="1">
      <c r="A276" t="s">
        <v>36</v>
      </c>
      <c r="B276" t="s">
        <v>193</v>
      </c>
      <c r="C276" t="s">
        <v>57</v>
      </c>
      <c r="D276">
        <v>0</v>
      </c>
      <c r="E276" t="s">
        <v>194</v>
      </c>
      <c r="F276" t="s">
        <v>55</v>
      </c>
      <c r="G276">
        <v>0</v>
      </c>
      <c r="H276">
        <v>0</v>
      </c>
      <c r="I276" t="s">
        <v>41</v>
      </c>
      <c r="J276">
        <v>296.66000000000003</v>
      </c>
    </row>
    <row r="277" spans="1:10" hidden="1">
      <c r="A277" t="s">
        <v>36</v>
      </c>
      <c r="B277" t="s">
        <v>193</v>
      </c>
      <c r="C277" t="s">
        <v>57</v>
      </c>
      <c r="D277">
        <v>0</v>
      </c>
      <c r="E277" t="s">
        <v>194</v>
      </c>
      <c r="F277" t="s">
        <v>55</v>
      </c>
      <c r="G277">
        <v>0</v>
      </c>
      <c r="H277">
        <v>1</v>
      </c>
      <c r="I277" t="s">
        <v>41</v>
      </c>
      <c r="J277">
        <v>148.33000000000001</v>
      </c>
    </row>
    <row r="278" spans="1:10">
      <c r="A278" t="s">
        <v>42</v>
      </c>
      <c r="B278" t="s">
        <v>193</v>
      </c>
      <c r="C278" t="s">
        <v>57</v>
      </c>
      <c r="D278">
        <v>0</v>
      </c>
      <c r="E278" t="s">
        <v>194</v>
      </c>
      <c r="F278" t="s">
        <v>55</v>
      </c>
      <c r="G278">
        <v>0</v>
      </c>
      <c r="H278">
        <v>0</v>
      </c>
      <c r="I278" t="s">
        <v>41</v>
      </c>
      <c r="J278">
        <v>76</v>
      </c>
    </row>
    <row r="279" spans="1:10">
      <c r="A279" t="s">
        <v>42</v>
      </c>
      <c r="B279" t="s">
        <v>193</v>
      </c>
      <c r="C279" t="s">
        <v>57</v>
      </c>
      <c r="D279">
        <v>0</v>
      </c>
      <c r="E279" t="s">
        <v>194</v>
      </c>
      <c r="F279" t="s">
        <v>55</v>
      </c>
      <c r="G279">
        <v>0</v>
      </c>
      <c r="H279">
        <v>1</v>
      </c>
      <c r="I279" t="s">
        <v>41</v>
      </c>
      <c r="J279">
        <v>76</v>
      </c>
    </row>
    <row r="280" spans="1:10" hidden="1">
      <c r="A280" t="s">
        <v>36</v>
      </c>
      <c r="B280" t="s">
        <v>195</v>
      </c>
      <c r="C280" t="s">
        <v>64</v>
      </c>
      <c r="D280">
        <v>1</v>
      </c>
      <c r="E280" t="s">
        <v>196</v>
      </c>
      <c r="F280" t="s">
        <v>55</v>
      </c>
      <c r="G280">
        <v>0</v>
      </c>
      <c r="H280">
        <v>0</v>
      </c>
      <c r="I280" t="s">
        <v>59</v>
      </c>
      <c r="J280">
        <v>23101.34</v>
      </c>
    </row>
    <row r="281" spans="1:10" hidden="1">
      <c r="A281" t="s">
        <v>36</v>
      </c>
      <c r="B281" t="s">
        <v>195</v>
      </c>
      <c r="C281" t="s">
        <v>64</v>
      </c>
      <c r="D281">
        <v>1</v>
      </c>
      <c r="E281" t="s">
        <v>196</v>
      </c>
      <c r="F281" t="s">
        <v>55</v>
      </c>
      <c r="G281">
        <v>0</v>
      </c>
      <c r="H281">
        <v>1</v>
      </c>
      <c r="I281" t="s">
        <v>41</v>
      </c>
      <c r="J281">
        <v>7500</v>
      </c>
    </row>
    <row r="282" spans="1:10" hidden="1">
      <c r="A282" t="s">
        <v>42</v>
      </c>
      <c r="B282" t="s">
        <v>195</v>
      </c>
      <c r="C282" t="s">
        <v>64</v>
      </c>
      <c r="D282">
        <v>1</v>
      </c>
      <c r="E282" t="s">
        <v>196</v>
      </c>
      <c r="F282" t="s">
        <v>55</v>
      </c>
      <c r="G282">
        <v>0</v>
      </c>
      <c r="H282">
        <v>0</v>
      </c>
      <c r="I282" t="s">
        <v>59</v>
      </c>
      <c r="J282">
        <v>23101.34</v>
      </c>
    </row>
    <row r="283" spans="1:10">
      <c r="A283" t="s">
        <v>42</v>
      </c>
      <c r="B283" t="s">
        <v>195</v>
      </c>
      <c r="C283" t="s">
        <v>64</v>
      </c>
      <c r="D283">
        <v>1</v>
      </c>
      <c r="E283" t="s">
        <v>196</v>
      </c>
      <c r="F283" t="s">
        <v>55</v>
      </c>
      <c r="G283">
        <v>0</v>
      </c>
      <c r="H283">
        <v>1</v>
      </c>
      <c r="I283" t="s">
        <v>41</v>
      </c>
      <c r="J283">
        <v>6386</v>
      </c>
    </row>
    <row r="284" spans="1:10" hidden="1">
      <c r="A284" t="s">
        <v>36</v>
      </c>
      <c r="B284" t="s">
        <v>197</v>
      </c>
      <c r="C284" t="s">
        <v>38</v>
      </c>
      <c r="D284">
        <v>0</v>
      </c>
      <c r="E284" t="s">
        <v>198</v>
      </c>
      <c r="F284" t="s">
        <v>55</v>
      </c>
      <c r="G284">
        <v>0</v>
      </c>
      <c r="H284">
        <v>0</v>
      </c>
      <c r="I284" t="s">
        <v>41</v>
      </c>
      <c r="J284">
        <v>51335.93</v>
      </c>
    </row>
    <row r="285" spans="1:10" hidden="1">
      <c r="A285" t="s">
        <v>36</v>
      </c>
      <c r="B285" t="s">
        <v>197</v>
      </c>
      <c r="C285" t="s">
        <v>38</v>
      </c>
      <c r="D285">
        <v>0</v>
      </c>
      <c r="E285" t="s">
        <v>198</v>
      </c>
      <c r="F285" t="s">
        <v>55</v>
      </c>
      <c r="G285">
        <v>0</v>
      </c>
      <c r="H285">
        <v>0</v>
      </c>
      <c r="I285" t="s">
        <v>41</v>
      </c>
      <c r="J285">
        <v>24987.72</v>
      </c>
    </row>
    <row r="286" spans="1:10">
      <c r="A286" t="s">
        <v>42</v>
      </c>
      <c r="B286" t="s">
        <v>197</v>
      </c>
      <c r="C286" t="s">
        <v>38</v>
      </c>
      <c r="D286">
        <v>0</v>
      </c>
      <c r="E286" t="s">
        <v>198</v>
      </c>
      <c r="F286" t="s">
        <v>55</v>
      </c>
      <c r="G286">
        <v>0</v>
      </c>
      <c r="H286">
        <v>0</v>
      </c>
      <c r="I286" t="s">
        <v>41</v>
      </c>
      <c r="J286">
        <v>51261.27</v>
      </c>
    </row>
    <row r="287" spans="1:10" hidden="1">
      <c r="A287" t="s">
        <v>42</v>
      </c>
      <c r="B287" t="s">
        <v>197</v>
      </c>
      <c r="C287" t="s">
        <v>38</v>
      </c>
      <c r="D287">
        <v>0</v>
      </c>
      <c r="E287" t="s">
        <v>198</v>
      </c>
      <c r="F287" t="s">
        <v>55</v>
      </c>
      <c r="G287">
        <v>0</v>
      </c>
      <c r="H287">
        <v>0</v>
      </c>
      <c r="I287" t="s">
        <v>52</v>
      </c>
      <c r="J287">
        <v>3637</v>
      </c>
    </row>
    <row r="288" spans="1:10">
      <c r="A288" t="s">
        <v>42</v>
      </c>
      <c r="B288" t="s">
        <v>197</v>
      </c>
      <c r="C288" t="s">
        <v>38</v>
      </c>
      <c r="D288">
        <v>0</v>
      </c>
      <c r="E288" t="s">
        <v>198</v>
      </c>
      <c r="F288" t="s">
        <v>55</v>
      </c>
      <c r="G288">
        <v>0</v>
      </c>
      <c r="H288">
        <v>0</v>
      </c>
      <c r="I288" t="s">
        <v>41</v>
      </c>
      <c r="J288">
        <v>24217.39</v>
      </c>
    </row>
    <row r="289" spans="1:10" hidden="1">
      <c r="A289" t="s">
        <v>42</v>
      </c>
      <c r="B289" t="s">
        <v>197</v>
      </c>
      <c r="C289" t="s">
        <v>38</v>
      </c>
      <c r="D289">
        <v>0</v>
      </c>
      <c r="E289" t="s">
        <v>198</v>
      </c>
      <c r="F289" t="s">
        <v>55</v>
      </c>
      <c r="G289">
        <v>0</v>
      </c>
      <c r="H289">
        <v>0</v>
      </c>
      <c r="I289" t="s">
        <v>52</v>
      </c>
      <c r="J289">
        <v>369</v>
      </c>
    </row>
    <row r="290" spans="1:10" hidden="1">
      <c r="A290" t="s">
        <v>36</v>
      </c>
      <c r="B290" t="s">
        <v>199</v>
      </c>
      <c r="C290" t="s">
        <v>64</v>
      </c>
      <c r="D290">
        <v>1</v>
      </c>
      <c r="E290" t="s">
        <v>200</v>
      </c>
      <c r="F290" t="s">
        <v>55</v>
      </c>
      <c r="G290">
        <v>0</v>
      </c>
      <c r="H290">
        <v>0</v>
      </c>
      <c r="I290" t="s">
        <v>41</v>
      </c>
      <c r="J290">
        <v>166486.28999999998</v>
      </c>
    </row>
    <row r="291" spans="1:10" hidden="1">
      <c r="A291" t="s">
        <v>36</v>
      </c>
      <c r="B291" t="s">
        <v>199</v>
      </c>
      <c r="C291" t="s">
        <v>64</v>
      </c>
      <c r="D291">
        <v>1</v>
      </c>
      <c r="E291" t="s">
        <v>200</v>
      </c>
      <c r="F291" t="s">
        <v>55</v>
      </c>
      <c r="G291">
        <v>0</v>
      </c>
      <c r="H291">
        <v>0</v>
      </c>
      <c r="I291" t="s">
        <v>41</v>
      </c>
      <c r="J291">
        <v>62117</v>
      </c>
    </row>
    <row r="292" spans="1:10">
      <c r="A292" t="s">
        <v>42</v>
      </c>
      <c r="B292" t="s">
        <v>199</v>
      </c>
      <c r="C292" t="s">
        <v>64</v>
      </c>
      <c r="D292">
        <v>1</v>
      </c>
      <c r="E292" t="s">
        <v>200</v>
      </c>
      <c r="F292" t="s">
        <v>55</v>
      </c>
      <c r="G292">
        <v>0</v>
      </c>
      <c r="H292">
        <v>0</v>
      </c>
      <c r="I292" t="s">
        <v>41</v>
      </c>
      <c r="J292">
        <v>189109.81</v>
      </c>
    </row>
    <row r="293" spans="1:10" hidden="1">
      <c r="A293" t="s">
        <v>42</v>
      </c>
      <c r="B293" t="s">
        <v>199</v>
      </c>
      <c r="C293" t="s">
        <v>64</v>
      </c>
      <c r="D293">
        <v>1</v>
      </c>
      <c r="E293" t="s">
        <v>200</v>
      </c>
      <c r="F293" t="s">
        <v>55</v>
      </c>
      <c r="G293">
        <v>0</v>
      </c>
      <c r="H293">
        <v>0</v>
      </c>
      <c r="I293" t="s">
        <v>52</v>
      </c>
      <c r="J293">
        <v>23920</v>
      </c>
    </row>
    <row r="294" spans="1:10">
      <c r="A294" t="s">
        <v>42</v>
      </c>
      <c r="B294" t="s">
        <v>199</v>
      </c>
      <c r="C294" t="s">
        <v>64</v>
      </c>
      <c r="D294">
        <v>1</v>
      </c>
      <c r="E294" t="s">
        <v>200</v>
      </c>
      <c r="F294" t="s">
        <v>55</v>
      </c>
      <c r="G294">
        <v>0</v>
      </c>
      <c r="H294">
        <v>0</v>
      </c>
      <c r="I294" t="s">
        <v>41</v>
      </c>
      <c r="J294">
        <v>46324.18</v>
      </c>
    </row>
    <row r="295" spans="1:10" hidden="1">
      <c r="A295" t="s">
        <v>36</v>
      </c>
      <c r="B295" t="s">
        <v>201</v>
      </c>
      <c r="C295" t="s">
        <v>64</v>
      </c>
      <c r="D295">
        <v>0</v>
      </c>
      <c r="E295" t="s">
        <v>202</v>
      </c>
      <c r="F295" t="s">
        <v>100</v>
      </c>
      <c r="G295">
        <v>0</v>
      </c>
      <c r="H295">
        <v>1</v>
      </c>
      <c r="I295" t="s">
        <v>41</v>
      </c>
      <c r="J295">
        <v>103</v>
      </c>
    </row>
    <row r="296" spans="1:10" hidden="1">
      <c r="A296" t="s">
        <v>36</v>
      </c>
      <c r="B296" t="s">
        <v>203</v>
      </c>
      <c r="C296" t="s">
        <v>38</v>
      </c>
      <c r="D296">
        <v>0</v>
      </c>
      <c r="E296" t="s">
        <v>204</v>
      </c>
      <c r="F296" t="s">
        <v>45</v>
      </c>
      <c r="G296">
        <v>0</v>
      </c>
      <c r="H296">
        <v>0</v>
      </c>
      <c r="I296" t="s">
        <v>41</v>
      </c>
      <c r="J296">
        <v>12694</v>
      </c>
    </row>
    <row r="297" spans="1:10" hidden="1">
      <c r="A297" t="s">
        <v>36</v>
      </c>
      <c r="B297" t="s">
        <v>203</v>
      </c>
      <c r="C297" t="s">
        <v>38</v>
      </c>
      <c r="D297">
        <v>0</v>
      </c>
      <c r="E297" t="s">
        <v>204</v>
      </c>
      <c r="F297" t="s">
        <v>46</v>
      </c>
      <c r="G297">
        <v>0</v>
      </c>
      <c r="H297">
        <v>0</v>
      </c>
      <c r="I297" t="s">
        <v>41</v>
      </c>
      <c r="J297">
        <v>0</v>
      </c>
    </row>
    <row r="298" spans="1:10">
      <c r="A298" t="s">
        <v>42</v>
      </c>
      <c r="B298" t="s">
        <v>203</v>
      </c>
      <c r="C298" t="s">
        <v>38</v>
      </c>
      <c r="D298">
        <v>0</v>
      </c>
      <c r="E298" t="s">
        <v>204</v>
      </c>
      <c r="F298" t="s">
        <v>45</v>
      </c>
      <c r="G298">
        <v>0</v>
      </c>
      <c r="H298">
        <v>0</v>
      </c>
      <c r="I298" t="s">
        <v>41</v>
      </c>
      <c r="J298">
        <v>7732.5</v>
      </c>
    </row>
    <row r="299" spans="1:10">
      <c r="A299" t="s">
        <v>42</v>
      </c>
      <c r="B299" t="s">
        <v>203</v>
      </c>
      <c r="C299" t="s">
        <v>38</v>
      </c>
      <c r="D299">
        <v>0</v>
      </c>
      <c r="E299" t="s">
        <v>204</v>
      </c>
      <c r="F299" t="s">
        <v>46</v>
      </c>
      <c r="G299">
        <v>0</v>
      </c>
      <c r="H299">
        <v>0</v>
      </c>
      <c r="I299" t="s">
        <v>41</v>
      </c>
      <c r="J299">
        <v>5530.5</v>
      </c>
    </row>
    <row r="300" spans="1:10" hidden="1">
      <c r="A300" t="s">
        <v>42</v>
      </c>
      <c r="B300" t="s">
        <v>205</v>
      </c>
      <c r="C300" t="s">
        <v>57</v>
      </c>
      <c r="D300">
        <v>0</v>
      </c>
      <c r="E300" t="s">
        <v>206</v>
      </c>
      <c r="F300" t="s">
        <v>46</v>
      </c>
      <c r="G300">
        <v>0</v>
      </c>
      <c r="H300">
        <v>0</v>
      </c>
      <c r="I300" t="s">
        <v>52</v>
      </c>
      <c r="J300">
        <v>355.04</v>
      </c>
    </row>
    <row r="301" spans="1:10" hidden="1">
      <c r="A301" t="s">
        <v>36</v>
      </c>
      <c r="B301" t="s">
        <v>207</v>
      </c>
      <c r="C301" t="s">
        <v>38</v>
      </c>
      <c r="D301">
        <v>0</v>
      </c>
      <c r="E301" t="s">
        <v>208</v>
      </c>
      <c r="F301" t="s">
        <v>55</v>
      </c>
      <c r="G301">
        <v>0</v>
      </c>
      <c r="H301">
        <v>0</v>
      </c>
      <c r="I301" t="s">
        <v>41</v>
      </c>
      <c r="J301">
        <v>51526</v>
      </c>
    </row>
    <row r="302" spans="1:10">
      <c r="A302" t="s">
        <v>42</v>
      </c>
      <c r="B302" t="s">
        <v>207</v>
      </c>
      <c r="C302" t="s">
        <v>38</v>
      </c>
      <c r="D302">
        <v>0</v>
      </c>
      <c r="E302" t="s">
        <v>208</v>
      </c>
      <c r="F302" t="s">
        <v>55</v>
      </c>
      <c r="G302">
        <v>0</v>
      </c>
      <c r="H302">
        <v>0</v>
      </c>
      <c r="I302" t="s">
        <v>41</v>
      </c>
      <c r="J302">
        <v>51526</v>
      </c>
    </row>
    <row r="303" spans="1:10" hidden="1">
      <c r="A303" t="s">
        <v>36</v>
      </c>
      <c r="B303" t="s">
        <v>209</v>
      </c>
      <c r="C303" t="s">
        <v>64</v>
      </c>
      <c r="D303">
        <v>1</v>
      </c>
      <c r="E303" t="s">
        <v>210</v>
      </c>
      <c r="F303" t="s">
        <v>50</v>
      </c>
      <c r="G303">
        <v>0</v>
      </c>
      <c r="H303">
        <v>0</v>
      </c>
      <c r="I303" t="s">
        <v>41</v>
      </c>
      <c r="J303">
        <v>0</v>
      </c>
    </row>
    <row r="304" spans="1:10" hidden="1">
      <c r="A304" t="s">
        <v>36</v>
      </c>
      <c r="B304" t="s">
        <v>209</v>
      </c>
      <c r="C304" t="s">
        <v>64</v>
      </c>
      <c r="D304">
        <v>1</v>
      </c>
      <c r="E304" t="s">
        <v>210</v>
      </c>
      <c r="F304" t="s">
        <v>100</v>
      </c>
      <c r="G304">
        <v>0</v>
      </c>
      <c r="H304">
        <v>0</v>
      </c>
      <c r="I304" t="s">
        <v>41</v>
      </c>
      <c r="J304">
        <v>2748</v>
      </c>
    </row>
    <row r="305" spans="1:10">
      <c r="A305" t="s">
        <v>42</v>
      </c>
      <c r="B305" t="s">
        <v>209</v>
      </c>
      <c r="C305" t="s">
        <v>64</v>
      </c>
      <c r="D305">
        <v>1</v>
      </c>
      <c r="E305" t="s">
        <v>210</v>
      </c>
      <c r="F305" t="s">
        <v>50</v>
      </c>
      <c r="G305">
        <v>0</v>
      </c>
      <c r="H305">
        <v>0</v>
      </c>
      <c r="I305" t="s">
        <v>41</v>
      </c>
      <c r="J305">
        <v>0</v>
      </c>
    </row>
    <row r="306" spans="1:10">
      <c r="A306" t="s">
        <v>42</v>
      </c>
      <c r="B306" t="s">
        <v>209</v>
      </c>
      <c r="C306" t="s">
        <v>64</v>
      </c>
      <c r="D306">
        <v>1</v>
      </c>
      <c r="E306" t="s">
        <v>210</v>
      </c>
      <c r="F306" t="s">
        <v>100</v>
      </c>
      <c r="G306">
        <v>0</v>
      </c>
      <c r="H306">
        <v>0</v>
      </c>
      <c r="I306" t="s">
        <v>41</v>
      </c>
      <c r="J306">
        <v>2748</v>
      </c>
    </row>
    <row r="307" spans="1:10" hidden="1">
      <c r="A307" t="s">
        <v>36</v>
      </c>
      <c r="B307" t="s">
        <v>211</v>
      </c>
      <c r="C307" t="s">
        <v>38</v>
      </c>
      <c r="D307">
        <v>0</v>
      </c>
      <c r="E307" t="s">
        <v>212</v>
      </c>
      <c r="F307" t="s">
        <v>55</v>
      </c>
      <c r="G307">
        <v>0</v>
      </c>
      <c r="H307">
        <v>0</v>
      </c>
      <c r="I307" t="s">
        <v>41</v>
      </c>
      <c r="J307">
        <v>4345</v>
      </c>
    </row>
    <row r="308" spans="1:10" hidden="1">
      <c r="A308" t="s">
        <v>36</v>
      </c>
      <c r="B308" t="s">
        <v>211</v>
      </c>
      <c r="C308" t="s">
        <v>38</v>
      </c>
      <c r="D308">
        <v>0</v>
      </c>
      <c r="E308" t="s">
        <v>212</v>
      </c>
      <c r="F308" t="s">
        <v>55</v>
      </c>
      <c r="G308">
        <v>0</v>
      </c>
      <c r="H308">
        <v>0</v>
      </c>
      <c r="I308" t="s">
        <v>41</v>
      </c>
      <c r="J308">
        <v>8310</v>
      </c>
    </row>
    <row r="309" spans="1:10" hidden="1">
      <c r="A309" t="s">
        <v>36</v>
      </c>
      <c r="B309" t="s">
        <v>211</v>
      </c>
      <c r="C309" t="s">
        <v>38</v>
      </c>
      <c r="D309">
        <v>0</v>
      </c>
      <c r="E309" t="s">
        <v>212</v>
      </c>
      <c r="F309" t="s">
        <v>55</v>
      </c>
      <c r="G309">
        <v>0</v>
      </c>
      <c r="H309">
        <v>0</v>
      </c>
      <c r="I309" t="s">
        <v>52</v>
      </c>
      <c r="J309">
        <v>2357.9</v>
      </c>
    </row>
    <row r="310" spans="1:10" hidden="1">
      <c r="A310" t="s">
        <v>36</v>
      </c>
      <c r="B310" t="s">
        <v>211</v>
      </c>
      <c r="C310" t="s">
        <v>38</v>
      </c>
      <c r="D310">
        <v>0</v>
      </c>
      <c r="E310" t="s">
        <v>212</v>
      </c>
      <c r="F310" t="s">
        <v>40</v>
      </c>
      <c r="G310">
        <v>0</v>
      </c>
      <c r="H310">
        <v>0</v>
      </c>
      <c r="I310" t="s">
        <v>41</v>
      </c>
      <c r="J310">
        <v>10381.299999999999</v>
      </c>
    </row>
    <row r="311" spans="1:10" hidden="1">
      <c r="A311" t="s">
        <v>36</v>
      </c>
      <c r="B311" t="s">
        <v>211</v>
      </c>
      <c r="C311" t="s">
        <v>38</v>
      </c>
      <c r="D311">
        <v>0</v>
      </c>
      <c r="E311" t="s">
        <v>212</v>
      </c>
      <c r="F311" t="s">
        <v>40</v>
      </c>
      <c r="G311">
        <v>0</v>
      </c>
      <c r="H311">
        <v>0</v>
      </c>
      <c r="I311" t="s">
        <v>41</v>
      </c>
      <c r="J311">
        <v>20086.86</v>
      </c>
    </row>
    <row r="312" spans="1:10">
      <c r="A312" t="s">
        <v>42</v>
      </c>
      <c r="B312" t="s">
        <v>211</v>
      </c>
      <c r="C312" t="s">
        <v>38</v>
      </c>
      <c r="D312">
        <v>0</v>
      </c>
      <c r="E312" t="s">
        <v>212</v>
      </c>
      <c r="F312" t="s">
        <v>55</v>
      </c>
      <c r="G312">
        <v>0</v>
      </c>
      <c r="H312">
        <v>0</v>
      </c>
      <c r="I312" t="s">
        <v>41</v>
      </c>
      <c r="J312">
        <v>4345</v>
      </c>
    </row>
    <row r="313" spans="1:10">
      <c r="A313" t="s">
        <v>42</v>
      </c>
      <c r="B313" t="s">
        <v>211</v>
      </c>
      <c r="C313" t="s">
        <v>38</v>
      </c>
      <c r="D313">
        <v>0</v>
      </c>
      <c r="E313" t="s">
        <v>212</v>
      </c>
      <c r="F313" t="s">
        <v>55</v>
      </c>
      <c r="G313">
        <v>0</v>
      </c>
      <c r="H313">
        <v>0</v>
      </c>
      <c r="I313" t="s">
        <v>41</v>
      </c>
      <c r="J313">
        <v>13025.8</v>
      </c>
    </row>
    <row r="314" spans="1:10">
      <c r="A314" t="s">
        <v>42</v>
      </c>
      <c r="B314" t="s">
        <v>211</v>
      </c>
      <c r="C314" t="s">
        <v>38</v>
      </c>
      <c r="D314">
        <v>0</v>
      </c>
      <c r="E314" t="s">
        <v>212</v>
      </c>
      <c r="F314" t="s">
        <v>40</v>
      </c>
      <c r="G314">
        <v>0</v>
      </c>
      <c r="H314">
        <v>0</v>
      </c>
      <c r="I314" t="s">
        <v>41</v>
      </c>
      <c r="J314">
        <v>10381.299999999999</v>
      </c>
    </row>
    <row r="315" spans="1:10">
      <c r="A315" t="s">
        <v>42</v>
      </c>
      <c r="B315" t="s">
        <v>211</v>
      </c>
      <c r="C315" t="s">
        <v>38</v>
      </c>
      <c r="D315">
        <v>0</v>
      </c>
      <c r="E315" t="s">
        <v>212</v>
      </c>
      <c r="F315" t="s">
        <v>40</v>
      </c>
      <c r="G315">
        <v>0</v>
      </c>
      <c r="H315">
        <v>0</v>
      </c>
      <c r="I315" t="s">
        <v>41</v>
      </c>
      <c r="J315">
        <v>23245.239999999994</v>
      </c>
    </row>
    <row r="316" spans="1:10" hidden="1">
      <c r="A316" t="s">
        <v>36</v>
      </c>
      <c r="B316" t="s">
        <v>213</v>
      </c>
      <c r="C316" t="s">
        <v>61</v>
      </c>
      <c r="D316">
        <v>0</v>
      </c>
      <c r="E316" t="s">
        <v>214</v>
      </c>
      <c r="F316" t="s">
        <v>100</v>
      </c>
      <c r="G316">
        <v>0</v>
      </c>
      <c r="H316">
        <v>1</v>
      </c>
      <c r="I316" t="s">
        <v>41</v>
      </c>
      <c r="J316">
        <v>15.1</v>
      </c>
    </row>
    <row r="317" spans="1:10">
      <c r="A317" t="s">
        <v>42</v>
      </c>
      <c r="B317" t="s">
        <v>213</v>
      </c>
      <c r="C317" t="s">
        <v>61</v>
      </c>
      <c r="D317">
        <v>0</v>
      </c>
      <c r="E317" t="s">
        <v>214</v>
      </c>
      <c r="F317" t="s">
        <v>100</v>
      </c>
      <c r="G317">
        <v>0</v>
      </c>
      <c r="H317">
        <v>1</v>
      </c>
      <c r="I317" t="s">
        <v>41</v>
      </c>
      <c r="J317">
        <v>11.7</v>
      </c>
    </row>
    <row r="318" spans="1:10" hidden="1">
      <c r="A318" t="s">
        <v>36</v>
      </c>
      <c r="B318" t="s">
        <v>215</v>
      </c>
      <c r="C318" t="s">
        <v>104</v>
      </c>
      <c r="D318">
        <v>0</v>
      </c>
      <c r="E318" t="s">
        <v>216</v>
      </c>
      <c r="F318" t="s">
        <v>53</v>
      </c>
      <c r="G318">
        <v>0</v>
      </c>
      <c r="H318">
        <v>0</v>
      </c>
      <c r="I318" t="s">
        <v>41</v>
      </c>
      <c r="J318">
        <v>1097</v>
      </c>
    </row>
    <row r="319" spans="1:10">
      <c r="A319" t="s">
        <v>42</v>
      </c>
      <c r="B319" t="s">
        <v>215</v>
      </c>
      <c r="C319" t="s">
        <v>104</v>
      </c>
      <c r="D319">
        <v>0</v>
      </c>
      <c r="E319" t="s">
        <v>216</v>
      </c>
      <c r="F319" t="s">
        <v>53</v>
      </c>
      <c r="G319">
        <v>0</v>
      </c>
      <c r="H319">
        <v>0</v>
      </c>
      <c r="I319" t="s">
        <v>41</v>
      </c>
      <c r="J319">
        <v>1178</v>
      </c>
    </row>
    <row r="320" spans="1:10" hidden="1">
      <c r="A320" t="s">
        <v>36</v>
      </c>
      <c r="B320" t="s">
        <v>217</v>
      </c>
      <c r="C320" t="s">
        <v>64</v>
      </c>
      <c r="D320">
        <v>1</v>
      </c>
      <c r="E320" t="s">
        <v>218</v>
      </c>
      <c r="F320" t="s">
        <v>54</v>
      </c>
      <c r="G320">
        <v>0</v>
      </c>
      <c r="H320">
        <v>0</v>
      </c>
      <c r="I320" t="s">
        <v>41</v>
      </c>
      <c r="J320">
        <v>525635</v>
      </c>
    </row>
    <row r="321" spans="1:10">
      <c r="A321" t="s">
        <v>42</v>
      </c>
      <c r="B321" t="s">
        <v>217</v>
      </c>
      <c r="C321" t="s">
        <v>64</v>
      </c>
      <c r="D321">
        <v>1</v>
      </c>
      <c r="E321" t="s">
        <v>218</v>
      </c>
      <c r="F321" t="s">
        <v>54</v>
      </c>
      <c r="G321">
        <v>0</v>
      </c>
      <c r="H321">
        <v>0</v>
      </c>
      <c r="I321" t="s">
        <v>41</v>
      </c>
      <c r="J321">
        <v>525635</v>
      </c>
    </row>
    <row r="322" spans="1:10" hidden="1">
      <c r="A322" t="s">
        <v>36</v>
      </c>
      <c r="B322" t="s">
        <v>219</v>
      </c>
      <c r="C322" t="s">
        <v>38</v>
      </c>
      <c r="D322">
        <v>0</v>
      </c>
      <c r="E322" t="s">
        <v>220</v>
      </c>
      <c r="F322" t="s">
        <v>55</v>
      </c>
      <c r="G322">
        <v>0</v>
      </c>
      <c r="H322">
        <v>0</v>
      </c>
      <c r="I322" t="s">
        <v>41</v>
      </c>
      <c r="J322">
        <v>105288.12000000001</v>
      </c>
    </row>
    <row r="323" spans="1:10" hidden="1">
      <c r="A323" t="s">
        <v>36</v>
      </c>
      <c r="B323" t="s">
        <v>219</v>
      </c>
      <c r="C323" t="s">
        <v>38</v>
      </c>
      <c r="D323">
        <v>0</v>
      </c>
      <c r="E323" t="s">
        <v>220</v>
      </c>
      <c r="F323" t="s">
        <v>55</v>
      </c>
      <c r="G323">
        <v>0</v>
      </c>
      <c r="H323">
        <v>0</v>
      </c>
      <c r="I323" t="s">
        <v>41</v>
      </c>
      <c r="J323">
        <v>145755.85</v>
      </c>
    </row>
    <row r="324" spans="1:10" hidden="1">
      <c r="A324" t="s">
        <v>36</v>
      </c>
      <c r="B324" t="s">
        <v>219</v>
      </c>
      <c r="C324" t="s">
        <v>38</v>
      </c>
      <c r="D324">
        <v>0</v>
      </c>
      <c r="E324" t="s">
        <v>220</v>
      </c>
      <c r="F324" t="s">
        <v>40</v>
      </c>
      <c r="G324">
        <v>0</v>
      </c>
      <c r="H324">
        <v>0</v>
      </c>
      <c r="I324" t="s">
        <v>41</v>
      </c>
      <c r="J324">
        <v>63996.5</v>
      </c>
    </row>
    <row r="325" spans="1:10" hidden="1">
      <c r="A325" t="s">
        <v>36</v>
      </c>
      <c r="B325" t="s">
        <v>219</v>
      </c>
      <c r="C325" t="s">
        <v>38</v>
      </c>
      <c r="D325">
        <v>0</v>
      </c>
      <c r="E325" t="s">
        <v>220</v>
      </c>
      <c r="F325" t="s">
        <v>40</v>
      </c>
      <c r="G325">
        <v>0</v>
      </c>
      <c r="H325">
        <v>0</v>
      </c>
      <c r="I325" t="s">
        <v>41</v>
      </c>
      <c r="J325">
        <v>8609.5</v>
      </c>
    </row>
    <row r="326" spans="1:10">
      <c r="A326" t="s">
        <v>42</v>
      </c>
      <c r="B326" t="s">
        <v>219</v>
      </c>
      <c r="C326" t="s">
        <v>38</v>
      </c>
      <c r="D326">
        <v>0</v>
      </c>
      <c r="E326" t="s">
        <v>220</v>
      </c>
      <c r="F326" t="s">
        <v>55</v>
      </c>
      <c r="G326">
        <v>0</v>
      </c>
      <c r="H326">
        <v>0</v>
      </c>
      <c r="I326" t="s">
        <v>41</v>
      </c>
      <c r="J326">
        <v>97335.72</v>
      </c>
    </row>
    <row r="327" spans="1:10" hidden="1">
      <c r="A327" t="s">
        <v>42</v>
      </c>
      <c r="B327" t="s">
        <v>219</v>
      </c>
      <c r="C327" t="s">
        <v>38</v>
      </c>
      <c r="D327">
        <v>0</v>
      </c>
      <c r="E327" t="s">
        <v>220</v>
      </c>
      <c r="F327" t="s">
        <v>55</v>
      </c>
      <c r="G327">
        <v>0</v>
      </c>
      <c r="H327">
        <v>0</v>
      </c>
      <c r="I327" t="s">
        <v>52</v>
      </c>
      <c r="J327">
        <v>7570.68</v>
      </c>
    </row>
    <row r="328" spans="1:10">
      <c r="A328" t="s">
        <v>42</v>
      </c>
      <c r="B328" t="s">
        <v>219</v>
      </c>
      <c r="C328" t="s">
        <v>38</v>
      </c>
      <c r="D328">
        <v>0</v>
      </c>
      <c r="E328" t="s">
        <v>220</v>
      </c>
      <c r="F328" t="s">
        <v>55</v>
      </c>
      <c r="G328">
        <v>0</v>
      </c>
      <c r="H328">
        <v>0</v>
      </c>
      <c r="I328" t="s">
        <v>41</v>
      </c>
      <c r="J328">
        <v>141306.72999999998</v>
      </c>
    </row>
    <row r="329" spans="1:10">
      <c r="A329" t="s">
        <v>42</v>
      </c>
      <c r="B329" t="s">
        <v>219</v>
      </c>
      <c r="C329" t="s">
        <v>38</v>
      </c>
      <c r="D329">
        <v>0</v>
      </c>
      <c r="E329" t="s">
        <v>220</v>
      </c>
      <c r="F329" t="s">
        <v>40</v>
      </c>
      <c r="G329">
        <v>0</v>
      </c>
      <c r="H329">
        <v>0</v>
      </c>
      <c r="I329" t="s">
        <v>41</v>
      </c>
      <c r="J329">
        <v>11649</v>
      </c>
    </row>
    <row r="330" spans="1:10">
      <c r="A330" t="s">
        <v>42</v>
      </c>
      <c r="B330" t="s">
        <v>219</v>
      </c>
      <c r="C330" t="s">
        <v>38</v>
      </c>
      <c r="D330">
        <v>0</v>
      </c>
      <c r="E330" t="s">
        <v>220</v>
      </c>
      <c r="F330" t="s">
        <v>40</v>
      </c>
      <c r="G330">
        <v>0</v>
      </c>
      <c r="H330">
        <v>0</v>
      </c>
      <c r="I330" t="s">
        <v>41</v>
      </c>
      <c r="J330">
        <v>16602</v>
      </c>
    </row>
    <row r="331" spans="1:10" hidden="1">
      <c r="A331" t="s">
        <v>36</v>
      </c>
      <c r="B331" t="s">
        <v>221</v>
      </c>
      <c r="C331" t="s">
        <v>64</v>
      </c>
      <c r="D331">
        <v>1</v>
      </c>
      <c r="E331" t="s">
        <v>222</v>
      </c>
      <c r="F331" t="s">
        <v>55</v>
      </c>
      <c r="G331">
        <v>0</v>
      </c>
      <c r="H331">
        <v>0</v>
      </c>
      <c r="I331" t="s">
        <v>41</v>
      </c>
      <c r="J331">
        <v>468252.92</v>
      </c>
    </row>
    <row r="332" spans="1:10" hidden="1">
      <c r="A332" t="s">
        <v>36</v>
      </c>
      <c r="B332" t="s">
        <v>221</v>
      </c>
      <c r="C332" t="s">
        <v>64</v>
      </c>
      <c r="D332">
        <v>1</v>
      </c>
      <c r="E332" t="s">
        <v>222</v>
      </c>
      <c r="F332" t="s">
        <v>55</v>
      </c>
      <c r="G332">
        <v>0</v>
      </c>
      <c r="H332">
        <v>0</v>
      </c>
      <c r="I332" t="s">
        <v>59</v>
      </c>
      <c r="J332">
        <v>13480</v>
      </c>
    </row>
    <row r="333" spans="1:10" hidden="1">
      <c r="A333" t="s">
        <v>36</v>
      </c>
      <c r="B333" t="s">
        <v>221</v>
      </c>
      <c r="C333" t="s">
        <v>64</v>
      </c>
      <c r="D333">
        <v>1</v>
      </c>
      <c r="E333" t="s">
        <v>222</v>
      </c>
      <c r="F333" t="s">
        <v>55</v>
      </c>
      <c r="G333">
        <v>0</v>
      </c>
      <c r="H333">
        <v>0</v>
      </c>
      <c r="I333" t="s">
        <v>41</v>
      </c>
      <c r="J333">
        <v>619145.44000000006</v>
      </c>
    </row>
    <row r="334" spans="1:10" hidden="1">
      <c r="A334" t="s">
        <v>36</v>
      </c>
      <c r="B334" t="s">
        <v>221</v>
      </c>
      <c r="C334" t="s">
        <v>64</v>
      </c>
      <c r="D334">
        <v>1</v>
      </c>
      <c r="E334" t="s">
        <v>222</v>
      </c>
      <c r="F334" t="s">
        <v>55</v>
      </c>
      <c r="G334">
        <v>0</v>
      </c>
      <c r="H334">
        <v>0</v>
      </c>
      <c r="I334" t="s">
        <v>59</v>
      </c>
      <c r="J334">
        <v>4598</v>
      </c>
    </row>
    <row r="335" spans="1:10" hidden="1">
      <c r="A335" t="s">
        <v>36</v>
      </c>
      <c r="B335" t="s">
        <v>221</v>
      </c>
      <c r="C335" t="s">
        <v>64</v>
      </c>
      <c r="D335">
        <v>1</v>
      </c>
      <c r="E335" t="s">
        <v>222</v>
      </c>
      <c r="F335" t="s">
        <v>55</v>
      </c>
      <c r="G335">
        <v>0</v>
      </c>
      <c r="H335">
        <v>1</v>
      </c>
      <c r="I335" t="s">
        <v>41</v>
      </c>
      <c r="J335">
        <v>3926</v>
      </c>
    </row>
    <row r="336" spans="1:10" hidden="1">
      <c r="A336" t="s">
        <v>36</v>
      </c>
      <c r="B336" t="s">
        <v>221</v>
      </c>
      <c r="C336" t="s">
        <v>64</v>
      </c>
      <c r="D336">
        <v>1</v>
      </c>
      <c r="E336" t="s">
        <v>222</v>
      </c>
      <c r="F336" t="s">
        <v>40</v>
      </c>
      <c r="G336">
        <v>0</v>
      </c>
      <c r="H336">
        <v>0</v>
      </c>
      <c r="I336" t="s">
        <v>59</v>
      </c>
      <c r="J336">
        <v>48528</v>
      </c>
    </row>
    <row r="337" spans="1:10">
      <c r="A337" t="s">
        <v>42</v>
      </c>
      <c r="B337" t="s">
        <v>221</v>
      </c>
      <c r="C337" t="s">
        <v>64</v>
      </c>
      <c r="D337">
        <v>1</v>
      </c>
      <c r="E337" t="s">
        <v>222</v>
      </c>
      <c r="F337" t="s">
        <v>55</v>
      </c>
      <c r="G337">
        <v>0</v>
      </c>
      <c r="H337">
        <v>0</v>
      </c>
      <c r="I337" t="s">
        <v>41</v>
      </c>
      <c r="J337">
        <v>308082.42000000004</v>
      </c>
    </row>
    <row r="338" spans="1:10" hidden="1">
      <c r="A338" t="s">
        <v>42</v>
      </c>
      <c r="B338" t="s">
        <v>221</v>
      </c>
      <c r="C338" t="s">
        <v>64</v>
      </c>
      <c r="D338">
        <v>1</v>
      </c>
      <c r="E338" t="s">
        <v>222</v>
      </c>
      <c r="F338" t="s">
        <v>55</v>
      </c>
      <c r="G338">
        <v>0</v>
      </c>
      <c r="H338">
        <v>0</v>
      </c>
      <c r="I338" t="s">
        <v>52</v>
      </c>
      <c r="J338">
        <v>74639</v>
      </c>
    </row>
    <row r="339" spans="1:10" hidden="1">
      <c r="A339" t="s">
        <v>42</v>
      </c>
      <c r="B339" t="s">
        <v>221</v>
      </c>
      <c r="C339" t="s">
        <v>64</v>
      </c>
      <c r="D339">
        <v>1</v>
      </c>
      <c r="E339" t="s">
        <v>222</v>
      </c>
      <c r="F339" t="s">
        <v>55</v>
      </c>
      <c r="G339">
        <v>0</v>
      </c>
      <c r="H339">
        <v>0</v>
      </c>
      <c r="I339" t="s">
        <v>59</v>
      </c>
      <c r="J339">
        <v>277602</v>
      </c>
    </row>
    <row r="340" spans="1:10">
      <c r="A340" t="s">
        <v>42</v>
      </c>
      <c r="B340" t="s">
        <v>221</v>
      </c>
      <c r="C340" t="s">
        <v>64</v>
      </c>
      <c r="D340">
        <v>1</v>
      </c>
      <c r="E340" t="s">
        <v>222</v>
      </c>
      <c r="F340" t="s">
        <v>55</v>
      </c>
      <c r="G340">
        <v>0</v>
      </c>
      <c r="H340">
        <v>0</v>
      </c>
      <c r="I340" t="s">
        <v>41</v>
      </c>
      <c r="J340">
        <v>343582.92000000004</v>
      </c>
    </row>
    <row r="341" spans="1:10" hidden="1">
      <c r="A341" t="s">
        <v>42</v>
      </c>
      <c r="B341" t="s">
        <v>221</v>
      </c>
      <c r="C341" t="s">
        <v>64</v>
      </c>
      <c r="D341">
        <v>1</v>
      </c>
      <c r="E341" t="s">
        <v>222</v>
      </c>
      <c r="F341" t="s">
        <v>55</v>
      </c>
      <c r="G341">
        <v>0</v>
      </c>
      <c r="H341">
        <v>0</v>
      </c>
      <c r="I341" t="s">
        <v>52</v>
      </c>
      <c r="J341">
        <v>2286</v>
      </c>
    </row>
    <row r="342" spans="1:10" hidden="1">
      <c r="A342" t="s">
        <v>42</v>
      </c>
      <c r="B342" t="s">
        <v>221</v>
      </c>
      <c r="C342" t="s">
        <v>64</v>
      </c>
      <c r="D342">
        <v>1</v>
      </c>
      <c r="E342" t="s">
        <v>222</v>
      </c>
      <c r="F342" t="s">
        <v>55</v>
      </c>
      <c r="G342">
        <v>0</v>
      </c>
      <c r="H342">
        <v>0</v>
      </c>
      <c r="I342" t="s">
        <v>59</v>
      </c>
      <c r="J342">
        <v>277602</v>
      </c>
    </row>
    <row r="343" spans="1:10">
      <c r="A343" t="s">
        <v>42</v>
      </c>
      <c r="B343" t="s">
        <v>221</v>
      </c>
      <c r="C343" t="s">
        <v>64</v>
      </c>
      <c r="D343">
        <v>1</v>
      </c>
      <c r="E343" t="s">
        <v>222</v>
      </c>
      <c r="F343" t="s">
        <v>55</v>
      </c>
      <c r="G343">
        <v>0</v>
      </c>
      <c r="H343">
        <v>1</v>
      </c>
      <c r="I343" t="s">
        <v>41</v>
      </c>
      <c r="J343">
        <v>2725</v>
      </c>
    </row>
    <row r="344" spans="1:10" hidden="1">
      <c r="A344" t="s">
        <v>42</v>
      </c>
      <c r="B344" t="s">
        <v>221</v>
      </c>
      <c r="C344" t="s">
        <v>64</v>
      </c>
      <c r="D344">
        <v>1</v>
      </c>
      <c r="E344" t="s">
        <v>222</v>
      </c>
      <c r="F344" t="s">
        <v>40</v>
      </c>
      <c r="G344">
        <v>0</v>
      </c>
      <c r="H344">
        <v>0</v>
      </c>
      <c r="I344" t="s">
        <v>59</v>
      </c>
      <c r="J344">
        <v>48528</v>
      </c>
    </row>
    <row r="345" spans="1:10" hidden="1">
      <c r="A345" t="s">
        <v>36</v>
      </c>
      <c r="B345" t="s">
        <v>223</v>
      </c>
      <c r="C345" t="s">
        <v>38</v>
      </c>
      <c r="D345">
        <v>0</v>
      </c>
      <c r="E345" t="s">
        <v>224</v>
      </c>
      <c r="F345" t="s">
        <v>50</v>
      </c>
      <c r="G345">
        <v>0</v>
      </c>
      <c r="H345">
        <v>0</v>
      </c>
      <c r="I345" t="s">
        <v>41</v>
      </c>
      <c r="J345">
        <v>135397</v>
      </c>
    </row>
    <row r="346" spans="1:10" hidden="1">
      <c r="A346" t="s">
        <v>36</v>
      </c>
      <c r="B346" t="s">
        <v>223</v>
      </c>
      <c r="C346" t="s">
        <v>38</v>
      </c>
      <c r="D346">
        <v>0</v>
      </c>
      <c r="E346" t="s">
        <v>224</v>
      </c>
      <c r="F346" t="s">
        <v>50</v>
      </c>
      <c r="G346">
        <v>0</v>
      </c>
      <c r="H346">
        <v>0</v>
      </c>
      <c r="I346" t="s">
        <v>41</v>
      </c>
      <c r="J346">
        <v>0</v>
      </c>
    </row>
    <row r="347" spans="1:10" hidden="1">
      <c r="A347" t="s">
        <v>36</v>
      </c>
      <c r="B347" t="s">
        <v>223</v>
      </c>
      <c r="C347" t="s">
        <v>38</v>
      </c>
      <c r="D347">
        <v>0</v>
      </c>
      <c r="E347" t="s">
        <v>224</v>
      </c>
      <c r="F347" t="s">
        <v>100</v>
      </c>
      <c r="G347">
        <v>0</v>
      </c>
      <c r="H347">
        <v>0</v>
      </c>
      <c r="I347" t="s">
        <v>41</v>
      </c>
      <c r="J347">
        <v>0</v>
      </c>
    </row>
    <row r="348" spans="1:10" hidden="1">
      <c r="A348" t="s">
        <v>36</v>
      </c>
      <c r="B348" t="s">
        <v>223</v>
      </c>
      <c r="C348" t="s">
        <v>38</v>
      </c>
      <c r="D348">
        <v>0</v>
      </c>
      <c r="E348" t="s">
        <v>224</v>
      </c>
      <c r="F348" t="s">
        <v>100</v>
      </c>
      <c r="G348">
        <v>0</v>
      </c>
      <c r="H348">
        <v>0</v>
      </c>
      <c r="I348" t="s">
        <v>41</v>
      </c>
      <c r="J348">
        <v>0</v>
      </c>
    </row>
    <row r="349" spans="1:10">
      <c r="A349" t="s">
        <v>42</v>
      </c>
      <c r="B349" t="s">
        <v>223</v>
      </c>
      <c r="C349" t="s">
        <v>38</v>
      </c>
      <c r="D349">
        <v>0</v>
      </c>
      <c r="E349" t="s">
        <v>224</v>
      </c>
      <c r="F349" t="s">
        <v>50</v>
      </c>
      <c r="G349">
        <v>0</v>
      </c>
      <c r="H349">
        <v>0</v>
      </c>
      <c r="I349" t="s">
        <v>41</v>
      </c>
      <c r="J349">
        <v>136684.25</v>
      </c>
    </row>
    <row r="350" spans="1:10">
      <c r="A350" t="s">
        <v>42</v>
      </c>
      <c r="B350" t="s">
        <v>223</v>
      </c>
      <c r="C350" t="s">
        <v>38</v>
      </c>
      <c r="D350">
        <v>0</v>
      </c>
      <c r="E350" t="s">
        <v>224</v>
      </c>
      <c r="F350" t="s">
        <v>50</v>
      </c>
      <c r="G350">
        <v>0</v>
      </c>
      <c r="H350">
        <v>0</v>
      </c>
      <c r="I350" t="s">
        <v>41</v>
      </c>
      <c r="J350">
        <v>1287.25</v>
      </c>
    </row>
    <row r="351" spans="1:10" hidden="1">
      <c r="A351" t="s">
        <v>42</v>
      </c>
      <c r="B351" t="s">
        <v>223</v>
      </c>
      <c r="C351" t="s">
        <v>38</v>
      </c>
      <c r="D351">
        <v>0</v>
      </c>
      <c r="E351" t="s">
        <v>224</v>
      </c>
      <c r="F351" t="s">
        <v>50</v>
      </c>
      <c r="G351">
        <v>0</v>
      </c>
      <c r="H351">
        <v>0</v>
      </c>
      <c r="I351" t="s">
        <v>52</v>
      </c>
      <c r="J351">
        <v>1152.5</v>
      </c>
    </row>
    <row r="352" spans="1:10">
      <c r="A352" t="s">
        <v>42</v>
      </c>
      <c r="B352" t="s">
        <v>223</v>
      </c>
      <c r="C352" t="s">
        <v>38</v>
      </c>
      <c r="D352">
        <v>0</v>
      </c>
      <c r="E352" t="s">
        <v>224</v>
      </c>
      <c r="F352" t="s">
        <v>100</v>
      </c>
      <c r="G352">
        <v>0</v>
      </c>
      <c r="H352">
        <v>0</v>
      </c>
      <c r="I352" t="s">
        <v>41</v>
      </c>
      <c r="J352">
        <v>1287.25</v>
      </c>
    </row>
    <row r="353" spans="1:10">
      <c r="A353" t="s">
        <v>42</v>
      </c>
      <c r="B353" t="s">
        <v>223</v>
      </c>
      <c r="C353" t="s">
        <v>38</v>
      </c>
      <c r="D353">
        <v>0</v>
      </c>
      <c r="E353" t="s">
        <v>224</v>
      </c>
      <c r="F353" t="s">
        <v>100</v>
      </c>
      <c r="G353">
        <v>0</v>
      </c>
      <c r="H353">
        <v>0</v>
      </c>
      <c r="I353" t="s">
        <v>41</v>
      </c>
      <c r="J353">
        <v>1287.25</v>
      </c>
    </row>
    <row r="354" spans="1:10" hidden="1">
      <c r="A354" t="s">
        <v>42</v>
      </c>
      <c r="B354" t="s">
        <v>223</v>
      </c>
      <c r="C354" t="s">
        <v>38</v>
      </c>
      <c r="D354">
        <v>0</v>
      </c>
      <c r="E354" t="s">
        <v>224</v>
      </c>
      <c r="F354" t="s">
        <v>100</v>
      </c>
      <c r="G354">
        <v>0</v>
      </c>
      <c r="H354">
        <v>0</v>
      </c>
      <c r="I354" t="s">
        <v>52</v>
      </c>
      <c r="J354">
        <v>1152.5</v>
      </c>
    </row>
    <row r="355" spans="1:10" hidden="1">
      <c r="A355" t="s">
        <v>36</v>
      </c>
      <c r="B355" t="s">
        <v>225</v>
      </c>
      <c r="C355" t="s">
        <v>104</v>
      </c>
      <c r="D355">
        <v>0</v>
      </c>
      <c r="E355" t="s">
        <v>226</v>
      </c>
      <c r="F355" t="s">
        <v>53</v>
      </c>
      <c r="G355">
        <v>0</v>
      </c>
      <c r="H355">
        <v>0</v>
      </c>
      <c r="I355" t="s">
        <v>41</v>
      </c>
      <c r="J355">
        <v>269</v>
      </c>
    </row>
    <row r="356" spans="1:10">
      <c r="A356" t="s">
        <v>42</v>
      </c>
      <c r="B356" t="s">
        <v>225</v>
      </c>
      <c r="C356" t="s">
        <v>104</v>
      </c>
      <c r="D356">
        <v>0</v>
      </c>
      <c r="E356" t="s">
        <v>226</v>
      </c>
      <c r="F356" t="s">
        <v>53</v>
      </c>
      <c r="G356">
        <v>0</v>
      </c>
      <c r="H356">
        <v>0</v>
      </c>
      <c r="I356" t="s">
        <v>41</v>
      </c>
      <c r="J356">
        <v>48</v>
      </c>
    </row>
    <row r="357" spans="1:10" hidden="1">
      <c r="A357" t="s">
        <v>36</v>
      </c>
      <c r="B357" t="s">
        <v>227</v>
      </c>
      <c r="C357" t="s">
        <v>61</v>
      </c>
      <c r="D357">
        <v>0</v>
      </c>
      <c r="E357" t="s">
        <v>228</v>
      </c>
      <c r="F357" t="s">
        <v>55</v>
      </c>
      <c r="G357">
        <v>0</v>
      </c>
      <c r="H357">
        <v>1</v>
      </c>
      <c r="I357" t="s">
        <v>41</v>
      </c>
      <c r="J357">
        <v>243.67</v>
      </c>
    </row>
    <row r="358" spans="1:10">
      <c r="A358" t="s">
        <v>42</v>
      </c>
      <c r="B358" t="s">
        <v>227</v>
      </c>
      <c r="C358" t="s">
        <v>61</v>
      </c>
      <c r="D358">
        <v>0</v>
      </c>
      <c r="E358" t="s">
        <v>228</v>
      </c>
      <c r="F358" t="s">
        <v>55</v>
      </c>
      <c r="G358">
        <v>0</v>
      </c>
      <c r="H358">
        <v>1</v>
      </c>
      <c r="I358" t="s">
        <v>41</v>
      </c>
      <c r="J358">
        <v>277.19</v>
      </c>
    </row>
    <row r="359" spans="1:10" hidden="1">
      <c r="A359" t="s">
        <v>36</v>
      </c>
      <c r="B359" t="s">
        <v>229</v>
      </c>
      <c r="C359" t="s">
        <v>38</v>
      </c>
      <c r="D359">
        <v>0</v>
      </c>
      <c r="E359" t="s">
        <v>230</v>
      </c>
      <c r="F359" t="s">
        <v>45</v>
      </c>
      <c r="G359">
        <v>0</v>
      </c>
      <c r="H359">
        <v>0</v>
      </c>
      <c r="I359" t="s">
        <v>41</v>
      </c>
      <c r="J359">
        <v>0</v>
      </c>
    </row>
    <row r="360" spans="1:10" hidden="1">
      <c r="A360" t="s">
        <v>36</v>
      </c>
      <c r="B360" t="s">
        <v>229</v>
      </c>
      <c r="C360" t="s">
        <v>38</v>
      </c>
      <c r="D360">
        <v>0</v>
      </c>
      <c r="E360" t="s">
        <v>230</v>
      </c>
      <c r="F360" t="s">
        <v>46</v>
      </c>
      <c r="G360">
        <v>0</v>
      </c>
      <c r="H360">
        <v>0</v>
      </c>
      <c r="I360" t="s">
        <v>41</v>
      </c>
      <c r="J360">
        <v>3053</v>
      </c>
    </row>
    <row r="361" spans="1:10">
      <c r="A361" t="s">
        <v>42</v>
      </c>
      <c r="B361" t="s">
        <v>229</v>
      </c>
      <c r="C361" t="s">
        <v>38</v>
      </c>
      <c r="D361">
        <v>0</v>
      </c>
      <c r="E361" t="s">
        <v>230</v>
      </c>
      <c r="F361" t="s">
        <v>45</v>
      </c>
      <c r="G361">
        <v>0</v>
      </c>
      <c r="H361">
        <v>0</v>
      </c>
      <c r="I361" t="s">
        <v>41</v>
      </c>
      <c r="J361">
        <v>1554</v>
      </c>
    </row>
    <row r="362" spans="1:10">
      <c r="A362" t="s">
        <v>42</v>
      </c>
      <c r="B362" t="s">
        <v>229</v>
      </c>
      <c r="C362" t="s">
        <v>38</v>
      </c>
      <c r="D362">
        <v>0</v>
      </c>
      <c r="E362" t="s">
        <v>230</v>
      </c>
      <c r="F362" t="s">
        <v>46</v>
      </c>
      <c r="G362">
        <v>0</v>
      </c>
      <c r="H362">
        <v>0</v>
      </c>
      <c r="I362" t="s">
        <v>41</v>
      </c>
      <c r="J362">
        <v>1554</v>
      </c>
    </row>
    <row r="363" spans="1:10" hidden="1">
      <c r="A363" t="s">
        <v>36</v>
      </c>
      <c r="B363" t="s">
        <v>231</v>
      </c>
      <c r="C363" t="s">
        <v>38</v>
      </c>
      <c r="D363">
        <v>0</v>
      </c>
      <c r="E363" t="s">
        <v>232</v>
      </c>
      <c r="F363" t="s">
        <v>55</v>
      </c>
      <c r="G363">
        <v>0</v>
      </c>
      <c r="H363">
        <v>0</v>
      </c>
      <c r="I363" t="s">
        <v>41</v>
      </c>
      <c r="J363">
        <v>1519</v>
      </c>
    </row>
    <row r="364" spans="1:10">
      <c r="A364" t="s">
        <v>42</v>
      </c>
      <c r="B364" t="s">
        <v>231</v>
      </c>
      <c r="C364" t="s">
        <v>38</v>
      </c>
      <c r="D364">
        <v>0</v>
      </c>
      <c r="E364" t="s">
        <v>232</v>
      </c>
      <c r="F364" t="s">
        <v>55</v>
      </c>
      <c r="G364">
        <v>0</v>
      </c>
      <c r="H364">
        <v>0</v>
      </c>
      <c r="I364" t="s">
        <v>41</v>
      </c>
      <c r="J364">
        <v>1519</v>
      </c>
    </row>
    <row r="365" spans="1:10" hidden="1">
      <c r="A365" t="s">
        <v>36</v>
      </c>
      <c r="B365" t="s">
        <v>233</v>
      </c>
      <c r="C365" t="s">
        <v>64</v>
      </c>
      <c r="D365">
        <v>1</v>
      </c>
      <c r="E365" t="s">
        <v>234</v>
      </c>
      <c r="F365" t="s">
        <v>55</v>
      </c>
      <c r="G365">
        <v>0</v>
      </c>
      <c r="H365">
        <v>0</v>
      </c>
      <c r="I365" t="s">
        <v>41</v>
      </c>
      <c r="J365">
        <v>187137.68</v>
      </c>
    </row>
    <row r="366" spans="1:10" hidden="1">
      <c r="A366" t="s">
        <v>36</v>
      </c>
      <c r="B366" t="s">
        <v>233</v>
      </c>
      <c r="C366" t="s">
        <v>64</v>
      </c>
      <c r="D366">
        <v>1</v>
      </c>
      <c r="E366" t="s">
        <v>234</v>
      </c>
      <c r="F366" t="s">
        <v>55</v>
      </c>
      <c r="G366">
        <v>0</v>
      </c>
      <c r="H366">
        <v>0</v>
      </c>
      <c r="I366" t="s">
        <v>59</v>
      </c>
      <c r="J366">
        <v>29401.67</v>
      </c>
    </row>
    <row r="367" spans="1:10" hidden="1">
      <c r="A367" t="s">
        <v>36</v>
      </c>
      <c r="B367" t="s">
        <v>233</v>
      </c>
      <c r="C367" t="s">
        <v>64</v>
      </c>
      <c r="D367">
        <v>1</v>
      </c>
      <c r="E367" t="s">
        <v>234</v>
      </c>
      <c r="F367" t="s">
        <v>55</v>
      </c>
      <c r="G367">
        <v>0</v>
      </c>
      <c r="H367">
        <v>0</v>
      </c>
      <c r="I367" t="s">
        <v>41</v>
      </c>
      <c r="J367">
        <v>29401.67</v>
      </c>
    </row>
    <row r="368" spans="1:10">
      <c r="A368" t="s">
        <v>42</v>
      </c>
      <c r="B368" t="s">
        <v>233</v>
      </c>
      <c r="C368" t="s">
        <v>64</v>
      </c>
      <c r="D368">
        <v>1</v>
      </c>
      <c r="E368" t="s">
        <v>234</v>
      </c>
      <c r="F368" t="s">
        <v>55</v>
      </c>
      <c r="G368">
        <v>0</v>
      </c>
      <c r="H368">
        <v>0</v>
      </c>
      <c r="I368" t="s">
        <v>41</v>
      </c>
      <c r="J368">
        <v>158664.34999999998</v>
      </c>
    </row>
    <row r="369" spans="1:10">
      <c r="A369" t="s">
        <v>42</v>
      </c>
      <c r="B369" t="s">
        <v>233</v>
      </c>
      <c r="C369" t="s">
        <v>64</v>
      </c>
      <c r="D369">
        <v>1</v>
      </c>
      <c r="E369" t="s">
        <v>234</v>
      </c>
      <c r="F369" t="s">
        <v>55</v>
      </c>
      <c r="G369">
        <v>0</v>
      </c>
      <c r="H369">
        <v>0</v>
      </c>
      <c r="I369" t="s">
        <v>41</v>
      </c>
      <c r="J369">
        <v>17826.669999999998</v>
      </c>
    </row>
    <row r="370" spans="1:10" hidden="1">
      <c r="A370" t="s">
        <v>36</v>
      </c>
      <c r="B370" t="s">
        <v>235</v>
      </c>
      <c r="C370" t="s">
        <v>38</v>
      </c>
      <c r="D370">
        <v>0</v>
      </c>
      <c r="E370" t="s">
        <v>236</v>
      </c>
      <c r="F370" t="s">
        <v>50</v>
      </c>
      <c r="G370">
        <v>0</v>
      </c>
      <c r="H370">
        <v>0</v>
      </c>
      <c r="I370" t="s">
        <v>41</v>
      </c>
      <c r="J370">
        <v>10351</v>
      </c>
    </row>
    <row r="371" spans="1:10" hidden="1">
      <c r="A371" t="s">
        <v>36</v>
      </c>
      <c r="B371" t="s">
        <v>235</v>
      </c>
      <c r="C371" t="s">
        <v>38</v>
      </c>
      <c r="D371">
        <v>0</v>
      </c>
      <c r="E371" t="s">
        <v>236</v>
      </c>
      <c r="F371" t="s">
        <v>50</v>
      </c>
      <c r="G371">
        <v>0</v>
      </c>
      <c r="H371">
        <v>0</v>
      </c>
      <c r="I371" t="s">
        <v>41</v>
      </c>
      <c r="J371">
        <v>6822</v>
      </c>
    </row>
    <row r="372" spans="1:10">
      <c r="A372" t="s">
        <v>42</v>
      </c>
      <c r="B372" t="s">
        <v>235</v>
      </c>
      <c r="C372" t="s">
        <v>38</v>
      </c>
      <c r="D372">
        <v>0</v>
      </c>
      <c r="E372" t="s">
        <v>236</v>
      </c>
      <c r="F372" t="s">
        <v>50</v>
      </c>
      <c r="G372">
        <v>0</v>
      </c>
      <c r="H372">
        <v>0</v>
      </c>
      <c r="I372" t="s">
        <v>41</v>
      </c>
      <c r="J372">
        <v>10351</v>
      </c>
    </row>
    <row r="373" spans="1:10">
      <c r="A373" t="s">
        <v>42</v>
      </c>
      <c r="B373" t="s">
        <v>235</v>
      </c>
      <c r="C373" t="s">
        <v>38</v>
      </c>
      <c r="D373">
        <v>0</v>
      </c>
      <c r="E373" t="s">
        <v>236</v>
      </c>
      <c r="F373" t="s">
        <v>50</v>
      </c>
      <c r="G373">
        <v>0</v>
      </c>
      <c r="H373">
        <v>0</v>
      </c>
      <c r="I373" t="s">
        <v>41</v>
      </c>
      <c r="J373">
        <v>6822</v>
      </c>
    </row>
    <row r="374" spans="1:10" hidden="1">
      <c r="A374" t="s">
        <v>36</v>
      </c>
      <c r="B374" t="s">
        <v>237</v>
      </c>
      <c r="C374" t="s">
        <v>38</v>
      </c>
      <c r="D374">
        <v>0</v>
      </c>
      <c r="E374" t="s">
        <v>238</v>
      </c>
      <c r="F374" t="s">
        <v>55</v>
      </c>
      <c r="G374">
        <v>0</v>
      </c>
      <c r="H374">
        <v>0</v>
      </c>
      <c r="I374" t="s">
        <v>41</v>
      </c>
      <c r="J374">
        <v>18499.18</v>
      </c>
    </row>
    <row r="375" spans="1:10" hidden="1">
      <c r="A375" t="s">
        <v>36</v>
      </c>
      <c r="B375" t="s">
        <v>237</v>
      </c>
      <c r="C375" t="s">
        <v>38</v>
      </c>
      <c r="D375">
        <v>0</v>
      </c>
      <c r="E375" t="s">
        <v>238</v>
      </c>
      <c r="F375" t="s">
        <v>55</v>
      </c>
      <c r="G375">
        <v>0</v>
      </c>
      <c r="H375">
        <v>0</v>
      </c>
      <c r="I375" t="s">
        <v>41</v>
      </c>
      <c r="J375">
        <v>12714.19</v>
      </c>
    </row>
    <row r="376" spans="1:10">
      <c r="A376" t="s">
        <v>42</v>
      </c>
      <c r="B376" t="s">
        <v>237</v>
      </c>
      <c r="C376" t="s">
        <v>38</v>
      </c>
      <c r="D376">
        <v>0</v>
      </c>
      <c r="E376" t="s">
        <v>238</v>
      </c>
      <c r="F376" t="s">
        <v>55</v>
      </c>
      <c r="G376">
        <v>0</v>
      </c>
      <c r="H376">
        <v>0</v>
      </c>
      <c r="I376" t="s">
        <v>41</v>
      </c>
      <c r="J376">
        <v>18499.18</v>
      </c>
    </row>
    <row r="377" spans="1:10">
      <c r="A377" t="s">
        <v>42</v>
      </c>
      <c r="B377" t="s">
        <v>237</v>
      </c>
      <c r="C377" t="s">
        <v>38</v>
      </c>
      <c r="D377">
        <v>0</v>
      </c>
      <c r="E377" t="s">
        <v>238</v>
      </c>
      <c r="F377" t="s">
        <v>55</v>
      </c>
      <c r="G377">
        <v>0</v>
      </c>
      <c r="H377">
        <v>0</v>
      </c>
      <c r="I377" t="s">
        <v>41</v>
      </c>
      <c r="J377">
        <v>13738.8</v>
      </c>
    </row>
    <row r="378" spans="1:10" hidden="1">
      <c r="A378" t="s">
        <v>36</v>
      </c>
      <c r="B378" t="s">
        <v>239</v>
      </c>
      <c r="C378" t="s">
        <v>38</v>
      </c>
      <c r="D378">
        <v>0</v>
      </c>
      <c r="E378" t="s">
        <v>240</v>
      </c>
      <c r="F378" t="s">
        <v>51</v>
      </c>
      <c r="G378">
        <v>0</v>
      </c>
      <c r="H378">
        <v>0</v>
      </c>
      <c r="I378" t="s">
        <v>41</v>
      </c>
      <c r="J378">
        <v>309.5</v>
      </c>
    </row>
    <row r="379" spans="1:10" hidden="1">
      <c r="A379" t="s">
        <v>36</v>
      </c>
      <c r="B379" t="s">
        <v>239</v>
      </c>
      <c r="C379" t="s">
        <v>38</v>
      </c>
      <c r="D379">
        <v>0</v>
      </c>
      <c r="E379" t="s">
        <v>240</v>
      </c>
      <c r="F379" t="s">
        <v>45</v>
      </c>
      <c r="G379">
        <v>0</v>
      </c>
      <c r="H379">
        <v>0</v>
      </c>
      <c r="I379" t="s">
        <v>41</v>
      </c>
      <c r="J379">
        <v>334.5</v>
      </c>
    </row>
    <row r="380" spans="1:10">
      <c r="A380" t="s">
        <v>42</v>
      </c>
      <c r="B380" t="s">
        <v>239</v>
      </c>
      <c r="C380" t="s">
        <v>38</v>
      </c>
      <c r="D380">
        <v>0</v>
      </c>
      <c r="E380" t="s">
        <v>240</v>
      </c>
      <c r="F380" t="s">
        <v>51</v>
      </c>
      <c r="G380">
        <v>0</v>
      </c>
      <c r="H380">
        <v>0</v>
      </c>
      <c r="I380" t="s">
        <v>41</v>
      </c>
      <c r="J380">
        <v>127.95</v>
      </c>
    </row>
    <row r="381" spans="1:10">
      <c r="A381" t="s">
        <v>42</v>
      </c>
      <c r="B381" t="s">
        <v>239</v>
      </c>
      <c r="C381" t="s">
        <v>38</v>
      </c>
      <c r="D381">
        <v>0</v>
      </c>
      <c r="E381" t="s">
        <v>240</v>
      </c>
      <c r="F381" t="s">
        <v>45</v>
      </c>
      <c r="G381">
        <v>0</v>
      </c>
      <c r="H381">
        <v>0</v>
      </c>
      <c r="I381" t="s">
        <v>41</v>
      </c>
      <c r="J381">
        <v>383.85</v>
      </c>
    </row>
    <row r="382" spans="1:10">
      <c r="A382" t="s">
        <v>42</v>
      </c>
      <c r="B382" t="s">
        <v>241</v>
      </c>
      <c r="C382" t="s">
        <v>64</v>
      </c>
      <c r="D382">
        <v>0</v>
      </c>
      <c r="E382" t="s">
        <v>242</v>
      </c>
      <c r="F382" t="s">
        <v>40</v>
      </c>
      <c r="G382">
        <v>0</v>
      </c>
      <c r="H382">
        <v>0</v>
      </c>
      <c r="I382" t="s">
        <v>41</v>
      </c>
      <c r="J382">
        <v>399.66</v>
      </c>
    </row>
    <row r="383" spans="1:10" hidden="1">
      <c r="A383" t="s">
        <v>36</v>
      </c>
      <c r="B383" t="s">
        <v>243</v>
      </c>
      <c r="C383" t="s">
        <v>167</v>
      </c>
      <c r="D383">
        <v>0</v>
      </c>
      <c r="E383" t="s">
        <v>244</v>
      </c>
      <c r="F383" t="s">
        <v>40</v>
      </c>
      <c r="G383">
        <v>0</v>
      </c>
      <c r="H383">
        <v>0</v>
      </c>
      <c r="I383" t="s">
        <v>41</v>
      </c>
      <c r="J383">
        <v>11610</v>
      </c>
    </row>
    <row r="384" spans="1:10" hidden="1">
      <c r="A384" t="s">
        <v>36</v>
      </c>
      <c r="B384" t="s">
        <v>243</v>
      </c>
      <c r="C384" t="s">
        <v>167</v>
      </c>
      <c r="D384">
        <v>0</v>
      </c>
      <c r="E384" t="s">
        <v>244</v>
      </c>
      <c r="F384" t="s">
        <v>40</v>
      </c>
      <c r="G384">
        <v>0</v>
      </c>
      <c r="H384">
        <v>0</v>
      </c>
      <c r="I384" t="s">
        <v>52</v>
      </c>
      <c r="J384">
        <v>11610</v>
      </c>
    </row>
    <row r="385" spans="1:10">
      <c r="A385" t="s">
        <v>42</v>
      </c>
      <c r="B385" t="s">
        <v>243</v>
      </c>
      <c r="C385" t="s">
        <v>167</v>
      </c>
      <c r="D385">
        <v>0</v>
      </c>
      <c r="E385" t="s">
        <v>244</v>
      </c>
      <c r="F385" t="s">
        <v>40</v>
      </c>
      <c r="G385">
        <v>0</v>
      </c>
      <c r="H385">
        <v>0</v>
      </c>
      <c r="I385" t="s">
        <v>41</v>
      </c>
      <c r="J385">
        <v>24027</v>
      </c>
    </row>
    <row r="386" spans="1:10" hidden="1">
      <c r="A386" t="s">
        <v>36</v>
      </c>
      <c r="B386" t="s">
        <v>245</v>
      </c>
      <c r="C386" t="s">
        <v>64</v>
      </c>
      <c r="D386">
        <v>0</v>
      </c>
      <c r="E386" t="s">
        <v>246</v>
      </c>
      <c r="F386" t="s">
        <v>51</v>
      </c>
      <c r="G386">
        <v>0</v>
      </c>
      <c r="H386">
        <v>0</v>
      </c>
      <c r="I386" t="s">
        <v>41</v>
      </c>
      <c r="J386">
        <v>0</v>
      </c>
    </row>
    <row r="387" spans="1:10" hidden="1">
      <c r="A387" t="s">
        <v>36</v>
      </c>
      <c r="B387" t="s">
        <v>245</v>
      </c>
      <c r="C387" t="s">
        <v>64</v>
      </c>
      <c r="D387">
        <v>0</v>
      </c>
      <c r="E387" t="s">
        <v>246</v>
      </c>
      <c r="F387" t="s">
        <v>45</v>
      </c>
      <c r="G387">
        <v>0</v>
      </c>
      <c r="H387">
        <v>0</v>
      </c>
      <c r="I387" t="s">
        <v>41</v>
      </c>
      <c r="J387">
        <v>709</v>
      </c>
    </row>
    <row r="388" spans="1:10">
      <c r="A388" t="s">
        <v>42</v>
      </c>
      <c r="B388" t="s">
        <v>245</v>
      </c>
      <c r="C388" t="s">
        <v>64</v>
      </c>
      <c r="D388">
        <v>0</v>
      </c>
      <c r="E388" t="s">
        <v>246</v>
      </c>
      <c r="F388" t="s">
        <v>51</v>
      </c>
      <c r="G388">
        <v>0</v>
      </c>
      <c r="H388">
        <v>0</v>
      </c>
      <c r="I388" t="s">
        <v>41</v>
      </c>
      <c r="J388">
        <v>0</v>
      </c>
    </row>
    <row r="389" spans="1:10">
      <c r="A389" t="s">
        <v>42</v>
      </c>
      <c r="B389" t="s">
        <v>245</v>
      </c>
      <c r="C389" t="s">
        <v>64</v>
      </c>
      <c r="D389">
        <v>0</v>
      </c>
      <c r="E389" t="s">
        <v>246</v>
      </c>
      <c r="F389" t="s">
        <v>45</v>
      </c>
      <c r="G389">
        <v>0</v>
      </c>
      <c r="H389">
        <v>0</v>
      </c>
      <c r="I389" t="s">
        <v>41</v>
      </c>
      <c r="J389">
        <v>540.29999999999995</v>
      </c>
    </row>
    <row r="390" spans="1:10" hidden="1">
      <c r="A390" t="s">
        <v>36</v>
      </c>
      <c r="B390" t="s">
        <v>247</v>
      </c>
      <c r="C390" t="s">
        <v>38</v>
      </c>
      <c r="D390">
        <v>0</v>
      </c>
      <c r="E390" t="s">
        <v>248</v>
      </c>
      <c r="F390" t="s">
        <v>51</v>
      </c>
      <c r="G390">
        <v>0</v>
      </c>
      <c r="H390">
        <v>0</v>
      </c>
      <c r="I390" t="s">
        <v>41</v>
      </c>
      <c r="J390">
        <v>0</v>
      </c>
    </row>
    <row r="391" spans="1:10" hidden="1">
      <c r="A391" t="s">
        <v>36</v>
      </c>
      <c r="B391" t="s">
        <v>247</v>
      </c>
      <c r="C391" t="s">
        <v>38</v>
      </c>
      <c r="D391">
        <v>0</v>
      </c>
      <c r="E391" t="s">
        <v>248</v>
      </c>
      <c r="F391" t="s">
        <v>45</v>
      </c>
      <c r="G391">
        <v>0</v>
      </c>
      <c r="H391">
        <v>0</v>
      </c>
      <c r="I391" t="s">
        <v>41</v>
      </c>
      <c r="J391">
        <v>815</v>
      </c>
    </row>
    <row r="392" spans="1:10">
      <c r="A392" t="s">
        <v>42</v>
      </c>
      <c r="B392" t="s">
        <v>247</v>
      </c>
      <c r="C392" t="s">
        <v>38</v>
      </c>
      <c r="D392">
        <v>0</v>
      </c>
      <c r="E392" t="s">
        <v>248</v>
      </c>
      <c r="F392" t="s">
        <v>51</v>
      </c>
      <c r="G392">
        <v>0</v>
      </c>
      <c r="H392">
        <v>0</v>
      </c>
      <c r="I392" t="s">
        <v>41</v>
      </c>
      <c r="J392">
        <v>0</v>
      </c>
    </row>
    <row r="393" spans="1:10">
      <c r="A393" t="s">
        <v>42</v>
      </c>
      <c r="B393" t="s">
        <v>247</v>
      </c>
      <c r="C393" t="s">
        <v>38</v>
      </c>
      <c r="D393">
        <v>0</v>
      </c>
      <c r="E393" t="s">
        <v>248</v>
      </c>
      <c r="F393" t="s">
        <v>45</v>
      </c>
      <c r="G393">
        <v>0</v>
      </c>
      <c r="H393">
        <v>0</v>
      </c>
      <c r="I393" t="s">
        <v>41</v>
      </c>
      <c r="J393">
        <v>223.8</v>
      </c>
    </row>
    <row r="394" spans="1:10" hidden="1">
      <c r="A394" t="s">
        <v>36</v>
      </c>
      <c r="B394" t="s">
        <v>249</v>
      </c>
      <c r="C394" t="s">
        <v>64</v>
      </c>
      <c r="D394">
        <v>0</v>
      </c>
      <c r="E394" t="s">
        <v>250</v>
      </c>
      <c r="F394" t="s">
        <v>55</v>
      </c>
      <c r="G394">
        <v>0</v>
      </c>
      <c r="H394">
        <v>0</v>
      </c>
      <c r="I394" t="s">
        <v>41</v>
      </c>
      <c r="J394">
        <v>1497</v>
      </c>
    </row>
    <row r="395" spans="1:10" hidden="1">
      <c r="A395" t="s">
        <v>36</v>
      </c>
      <c r="B395" t="s">
        <v>249</v>
      </c>
      <c r="C395" t="s">
        <v>64</v>
      </c>
      <c r="D395">
        <v>0</v>
      </c>
      <c r="E395" t="s">
        <v>250</v>
      </c>
      <c r="F395" t="s">
        <v>55</v>
      </c>
      <c r="G395">
        <v>0</v>
      </c>
      <c r="H395">
        <v>1</v>
      </c>
      <c r="I395" t="s">
        <v>52</v>
      </c>
      <c r="J395">
        <v>4519</v>
      </c>
    </row>
    <row r="396" spans="1:10" hidden="1">
      <c r="A396" t="s">
        <v>36</v>
      </c>
      <c r="B396" t="s">
        <v>249</v>
      </c>
      <c r="C396" t="s">
        <v>64</v>
      </c>
      <c r="D396">
        <v>0</v>
      </c>
      <c r="E396" t="s">
        <v>250</v>
      </c>
      <c r="F396" t="s">
        <v>40</v>
      </c>
      <c r="G396">
        <v>0</v>
      </c>
      <c r="H396">
        <v>1</v>
      </c>
      <c r="I396" t="s">
        <v>41</v>
      </c>
      <c r="J396">
        <v>1096</v>
      </c>
    </row>
    <row r="397" spans="1:10">
      <c r="A397" t="s">
        <v>42</v>
      </c>
      <c r="B397" t="s">
        <v>249</v>
      </c>
      <c r="C397" t="s">
        <v>64</v>
      </c>
      <c r="D397">
        <v>0</v>
      </c>
      <c r="E397" t="s">
        <v>250</v>
      </c>
      <c r="F397" t="s">
        <v>55</v>
      </c>
      <c r="G397">
        <v>0</v>
      </c>
      <c r="H397">
        <v>0</v>
      </c>
      <c r="I397" t="s">
        <v>41</v>
      </c>
      <c r="J397">
        <v>1497</v>
      </c>
    </row>
    <row r="398" spans="1:10">
      <c r="A398" t="s">
        <v>42</v>
      </c>
      <c r="B398" t="s">
        <v>249</v>
      </c>
      <c r="C398" t="s">
        <v>64</v>
      </c>
      <c r="D398">
        <v>0</v>
      </c>
      <c r="E398" t="s">
        <v>250</v>
      </c>
      <c r="F398" t="s">
        <v>55</v>
      </c>
      <c r="G398">
        <v>0</v>
      </c>
      <c r="H398">
        <v>1</v>
      </c>
      <c r="I398" t="s">
        <v>41</v>
      </c>
      <c r="J398">
        <v>4965</v>
      </c>
    </row>
    <row r="399" spans="1:10">
      <c r="A399" t="s">
        <v>42</v>
      </c>
      <c r="B399" t="s">
        <v>249</v>
      </c>
      <c r="C399" t="s">
        <v>64</v>
      </c>
      <c r="D399">
        <v>0</v>
      </c>
      <c r="E399" t="s">
        <v>250</v>
      </c>
      <c r="F399" t="s">
        <v>40</v>
      </c>
      <c r="G399">
        <v>0</v>
      </c>
      <c r="H399">
        <v>1</v>
      </c>
      <c r="I399" t="s">
        <v>41</v>
      </c>
      <c r="J399">
        <v>1095.8</v>
      </c>
    </row>
    <row r="400" spans="1:10" hidden="1">
      <c r="A400" t="s">
        <v>36</v>
      </c>
      <c r="B400" t="s">
        <v>251</v>
      </c>
      <c r="C400" t="s">
        <v>61</v>
      </c>
      <c r="D400">
        <v>0</v>
      </c>
      <c r="E400" t="s">
        <v>252</v>
      </c>
      <c r="F400" t="s">
        <v>53</v>
      </c>
      <c r="G400">
        <v>1</v>
      </c>
      <c r="H400">
        <v>1</v>
      </c>
      <c r="I400" t="s">
        <v>41</v>
      </c>
      <c r="J400">
        <v>6354.54</v>
      </c>
    </row>
    <row r="401" spans="1:10">
      <c r="A401" t="s">
        <v>42</v>
      </c>
      <c r="B401" t="s">
        <v>251</v>
      </c>
      <c r="C401" t="s">
        <v>61</v>
      </c>
      <c r="D401">
        <v>0</v>
      </c>
      <c r="E401" t="s">
        <v>252</v>
      </c>
      <c r="F401" t="s">
        <v>53</v>
      </c>
      <c r="G401">
        <v>1</v>
      </c>
      <c r="H401">
        <v>1</v>
      </c>
      <c r="I401" t="s">
        <v>41</v>
      </c>
      <c r="J401">
        <v>4583.6000000000004</v>
      </c>
    </row>
    <row r="402" spans="1:10" hidden="1">
      <c r="A402" t="s">
        <v>36</v>
      </c>
      <c r="B402" t="s">
        <v>253</v>
      </c>
      <c r="C402" t="s">
        <v>64</v>
      </c>
      <c r="D402">
        <v>1</v>
      </c>
      <c r="E402" t="s">
        <v>254</v>
      </c>
      <c r="F402" t="s">
        <v>55</v>
      </c>
      <c r="G402">
        <v>0</v>
      </c>
      <c r="H402">
        <v>0</v>
      </c>
      <c r="I402" t="s">
        <v>59</v>
      </c>
      <c r="J402">
        <v>494637.29999999976</v>
      </c>
    </row>
    <row r="403" spans="1:10" hidden="1">
      <c r="A403" t="s">
        <v>36</v>
      </c>
      <c r="B403" t="s">
        <v>253</v>
      </c>
      <c r="C403" t="s">
        <v>64</v>
      </c>
      <c r="D403">
        <v>1</v>
      </c>
      <c r="E403" t="s">
        <v>254</v>
      </c>
      <c r="F403" t="s">
        <v>55</v>
      </c>
      <c r="G403">
        <v>0</v>
      </c>
      <c r="H403">
        <v>0</v>
      </c>
      <c r="I403" t="s">
        <v>59</v>
      </c>
      <c r="J403">
        <v>233757.68</v>
      </c>
    </row>
    <row r="404" spans="1:10" hidden="1">
      <c r="A404" t="s">
        <v>36</v>
      </c>
      <c r="B404" t="s">
        <v>253</v>
      </c>
      <c r="C404" t="s">
        <v>64</v>
      </c>
      <c r="D404">
        <v>1</v>
      </c>
      <c r="E404" t="s">
        <v>254</v>
      </c>
      <c r="F404" t="s">
        <v>55</v>
      </c>
      <c r="G404">
        <v>0</v>
      </c>
      <c r="H404">
        <v>1</v>
      </c>
      <c r="I404" t="s">
        <v>59</v>
      </c>
      <c r="J404">
        <v>1150.02</v>
      </c>
    </row>
    <row r="405" spans="1:10" hidden="1">
      <c r="A405" t="s">
        <v>42</v>
      </c>
      <c r="B405" t="s">
        <v>253</v>
      </c>
      <c r="C405" t="s">
        <v>64</v>
      </c>
      <c r="D405">
        <v>1</v>
      </c>
      <c r="E405" t="s">
        <v>254</v>
      </c>
      <c r="F405" t="s">
        <v>55</v>
      </c>
      <c r="G405">
        <v>0</v>
      </c>
      <c r="H405">
        <v>0</v>
      </c>
      <c r="I405" t="s">
        <v>59</v>
      </c>
      <c r="J405">
        <v>400463.87999999983</v>
      </c>
    </row>
    <row r="406" spans="1:10" hidden="1">
      <c r="A406" t="s">
        <v>42</v>
      </c>
      <c r="B406" t="s">
        <v>253</v>
      </c>
      <c r="C406" t="s">
        <v>64</v>
      </c>
      <c r="D406">
        <v>1</v>
      </c>
      <c r="E406" t="s">
        <v>254</v>
      </c>
      <c r="F406" t="s">
        <v>55</v>
      </c>
      <c r="G406">
        <v>0</v>
      </c>
      <c r="H406">
        <v>0</v>
      </c>
      <c r="I406" t="s">
        <v>59</v>
      </c>
      <c r="J406">
        <v>242153.18</v>
      </c>
    </row>
    <row r="407" spans="1:10" hidden="1">
      <c r="A407" t="s">
        <v>42</v>
      </c>
      <c r="B407" t="s">
        <v>253</v>
      </c>
      <c r="C407" t="s">
        <v>64</v>
      </c>
      <c r="D407">
        <v>1</v>
      </c>
      <c r="E407" t="s">
        <v>254</v>
      </c>
      <c r="F407" t="s">
        <v>55</v>
      </c>
      <c r="G407">
        <v>0</v>
      </c>
      <c r="H407">
        <v>1</v>
      </c>
      <c r="I407" t="s">
        <v>59</v>
      </c>
      <c r="J407">
        <v>952.01999999999987</v>
      </c>
    </row>
    <row r="408" spans="1:10" hidden="1">
      <c r="A408" t="s">
        <v>36</v>
      </c>
      <c r="B408" t="s">
        <v>255</v>
      </c>
      <c r="C408" t="s">
        <v>38</v>
      </c>
      <c r="D408">
        <v>0</v>
      </c>
      <c r="E408" t="s">
        <v>256</v>
      </c>
      <c r="F408" t="s">
        <v>257</v>
      </c>
      <c r="G408">
        <v>0</v>
      </c>
      <c r="H408">
        <v>0</v>
      </c>
      <c r="I408" t="s">
        <v>41</v>
      </c>
      <c r="J408">
        <v>514</v>
      </c>
    </row>
    <row r="409" spans="1:10" hidden="1">
      <c r="A409" t="s">
        <v>36</v>
      </c>
      <c r="B409" t="s">
        <v>255</v>
      </c>
      <c r="C409" t="s">
        <v>38</v>
      </c>
      <c r="D409">
        <v>0</v>
      </c>
      <c r="E409" t="s">
        <v>256</v>
      </c>
      <c r="F409" t="s">
        <v>66</v>
      </c>
      <c r="G409">
        <v>0</v>
      </c>
      <c r="H409">
        <v>0</v>
      </c>
      <c r="I409" t="s">
        <v>41</v>
      </c>
      <c r="J409">
        <v>1.3</v>
      </c>
    </row>
    <row r="410" spans="1:10">
      <c r="A410" t="s">
        <v>42</v>
      </c>
      <c r="B410" t="s">
        <v>255</v>
      </c>
      <c r="C410" t="s">
        <v>38</v>
      </c>
      <c r="D410">
        <v>0</v>
      </c>
      <c r="E410" t="s">
        <v>256</v>
      </c>
      <c r="F410" t="s">
        <v>257</v>
      </c>
      <c r="G410">
        <v>0</v>
      </c>
      <c r="H410">
        <v>0</v>
      </c>
      <c r="I410" t="s">
        <v>41</v>
      </c>
      <c r="J410">
        <v>441</v>
      </c>
    </row>
    <row r="411" spans="1:10">
      <c r="A411" t="s">
        <v>42</v>
      </c>
      <c r="B411" t="s">
        <v>255</v>
      </c>
      <c r="C411" t="s">
        <v>38</v>
      </c>
      <c r="D411">
        <v>0</v>
      </c>
      <c r="E411" t="s">
        <v>256</v>
      </c>
      <c r="F411" t="s">
        <v>66</v>
      </c>
      <c r="G411">
        <v>0</v>
      </c>
      <c r="H411">
        <v>0</v>
      </c>
      <c r="I411" t="s">
        <v>41</v>
      </c>
      <c r="J411">
        <v>0</v>
      </c>
    </row>
    <row r="412" spans="1:10" hidden="1">
      <c r="A412" t="s">
        <v>36</v>
      </c>
      <c r="B412" t="s">
        <v>258</v>
      </c>
      <c r="C412" t="s">
        <v>64</v>
      </c>
      <c r="D412">
        <v>0</v>
      </c>
      <c r="E412" t="s">
        <v>259</v>
      </c>
      <c r="F412" t="s">
        <v>46</v>
      </c>
      <c r="G412">
        <v>1</v>
      </c>
      <c r="H412">
        <v>0</v>
      </c>
      <c r="I412" t="s">
        <v>52</v>
      </c>
      <c r="J412">
        <v>6994.5</v>
      </c>
    </row>
    <row r="413" spans="1:10" hidden="1">
      <c r="A413" t="s">
        <v>42</v>
      </c>
      <c r="B413" t="s">
        <v>258</v>
      </c>
      <c r="C413" t="s">
        <v>64</v>
      </c>
      <c r="D413">
        <v>0</v>
      </c>
      <c r="E413" t="s">
        <v>259</v>
      </c>
      <c r="F413" t="s">
        <v>46</v>
      </c>
      <c r="G413">
        <v>1</v>
      </c>
      <c r="H413">
        <v>0</v>
      </c>
      <c r="I413" t="s">
        <v>52</v>
      </c>
      <c r="J413">
        <v>6994.5</v>
      </c>
    </row>
    <row r="414" spans="1:10" hidden="1">
      <c r="A414" t="s">
        <v>36</v>
      </c>
      <c r="B414" t="s">
        <v>260</v>
      </c>
      <c r="C414" t="s">
        <v>61</v>
      </c>
      <c r="D414">
        <v>0</v>
      </c>
      <c r="E414" t="s">
        <v>261</v>
      </c>
      <c r="F414" t="s">
        <v>55</v>
      </c>
      <c r="G414">
        <v>0</v>
      </c>
      <c r="H414">
        <v>0</v>
      </c>
      <c r="I414" t="s">
        <v>41</v>
      </c>
      <c r="J414">
        <v>8549</v>
      </c>
    </row>
    <row r="415" spans="1:10">
      <c r="A415" t="s">
        <v>42</v>
      </c>
      <c r="B415" t="s">
        <v>260</v>
      </c>
      <c r="C415" t="s">
        <v>61</v>
      </c>
      <c r="D415">
        <v>0</v>
      </c>
      <c r="E415" t="s">
        <v>261</v>
      </c>
      <c r="F415" t="s">
        <v>55</v>
      </c>
      <c r="G415">
        <v>0</v>
      </c>
      <c r="H415">
        <v>0</v>
      </c>
      <c r="I415" t="s">
        <v>41</v>
      </c>
      <c r="J415">
        <v>9192</v>
      </c>
    </row>
    <row r="416" spans="1:10" hidden="1">
      <c r="A416" t="s">
        <v>36</v>
      </c>
      <c r="B416" t="s">
        <v>262</v>
      </c>
      <c r="C416" t="s">
        <v>64</v>
      </c>
      <c r="D416">
        <v>0</v>
      </c>
      <c r="E416" t="s">
        <v>263</v>
      </c>
      <c r="F416" t="s">
        <v>55</v>
      </c>
      <c r="G416">
        <v>0</v>
      </c>
      <c r="H416">
        <v>0</v>
      </c>
      <c r="I416" t="s">
        <v>41</v>
      </c>
      <c r="J416">
        <v>43</v>
      </c>
    </row>
    <row r="417" spans="1:10" hidden="1">
      <c r="A417" t="s">
        <v>36</v>
      </c>
      <c r="B417" t="s">
        <v>262</v>
      </c>
      <c r="C417" t="s">
        <v>64</v>
      </c>
      <c r="D417">
        <v>0</v>
      </c>
      <c r="E417" t="s">
        <v>263</v>
      </c>
      <c r="F417" t="s">
        <v>55</v>
      </c>
      <c r="G417">
        <v>0</v>
      </c>
      <c r="H417">
        <v>0</v>
      </c>
      <c r="I417" t="s">
        <v>41</v>
      </c>
      <c r="J417">
        <v>521</v>
      </c>
    </row>
    <row r="418" spans="1:10">
      <c r="A418" t="s">
        <v>42</v>
      </c>
      <c r="B418" t="s">
        <v>262</v>
      </c>
      <c r="C418" t="s">
        <v>64</v>
      </c>
      <c r="D418">
        <v>0</v>
      </c>
      <c r="E418" t="s">
        <v>263</v>
      </c>
      <c r="F418" t="s">
        <v>55</v>
      </c>
      <c r="G418">
        <v>0</v>
      </c>
      <c r="H418">
        <v>0</v>
      </c>
      <c r="I418" t="s">
        <v>41</v>
      </c>
      <c r="J418">
        <v>43</v>
      </c>
    </row>
    <row r="419" spans="1:10">
      <c r="A419" t="s">
        <v>42</v>
      </c>
      <c r="B419" t="s">
        <v>262</v>
      </c>
      <c r="C419" t="s">
        <v>64</v>
      </c>
      <c r="D419">
        <v>0</v>
      </c>
      <c r="E419" t="s">
        <v>263</v>
      </c>
      <c r="F419" t="s">
        <v>55</v>
      </c>
      <c r="G419">
        <v>0</v>
      </c>
      <c r="H419">
        <v>0</v>
      </c>
      <c r="I419" t="s">
        <v>41</v>
      </c>
      <c r="J419">
        <v>521</v>
      </c>
    </row>
    <row r="420" spans="1:10" hidden="1">
      <c r="A420" t="s">
        <v>36</v>
      </c>
      <c r="B420" t="s">
        <v>264</v>
      </c>
      <c r="C420" t="s">
        <v>57</v>
      </c>
      <c r="D420">
        <v>0</v>
      </c>
      <c r="E420" t="s">
        <v>265</v>
      </c>
      <c r="F420" t="s">
        <v>55</v>
      </c>
      <c r="G420">
        <v>0</v>
      </c>
      <c r="H420">
        <v>0</v>
      </c>
      <c r="I420" t="s">
        <v>41</v>
      </c>
      <c r="J420">
        <v>5173.8</v>
      </c>
    </row>
    <row r="421" spans="1:10" hidden="1">
      <c r="A421" t="s">
        <v>36</v>
      </c>
      <c r="B421" t="s">
        <v>264</v>
      </c>
      <c r="C421" t="s">
        <v>57</v>
      </c>
      <c r="D421">
        <v>0</v>
      </c>
      <c r="E421" t="s">
        <v>265</v>
      </c>
      <c r="F421" t="s">
        <v>55</v>
      </c>
      <c r="G421">
        <v>0</v>
      </c>
      <c r="H421">
        <v>0</v>
      </c>
      <c r="I421" t="s">
        <v>41</v>
      </c>
      <c r="J421">
        <v>2586.8999999999996</v>
      </c>
    </row>
    <row r="422" spans="1:10">
      <c r="A422" t="s">
        <v>42</v>
      </c>
      <c r="B422" t="s">
        <v>264</v>
      </c>
      <c r="C422" t="s">
        <v>57</v>
      </c>
      <c r="D422">
        <v>0</v>
      </c>
      <c r="E422" t="s">
        <v>265</v>
      </c>
      <c r="F422" t="s">
        <v>55</v>
      </c>
      <c r="G422">
        <v>0</v>
      </c>
      <c r="H422">
        <v>0</v>
      </c>
      <c r="I422" t="s">
        <v>41</v>
      </c>
      <c r="J422">
        <v>5173.8</v>
      </c>
    </row>
    <row r="423" spans="1:10">
      <c r="A423" t="s">
        <v>42</v>
      </c>
      <c r="B423" t="s">
        <v>264</v>
      </c>
      <c r="C423" t="s">
        <v>57</v>
      </c>
      <c r="D423">
        <v>0</v>
      </c>
      <c r="E423" t="s">
        <v>265</v>
      </c>
      <c r="F423" t="s">
        <v>55</v>
      </c>
      <c r="G423">
        <v>0</v>
      </c>
      <c r="H423">
        <v>0</v>
      </c>
      <c r="I423" t="s">
        <v>41</v>
      </c>
      <c r="J423">
        <v>2586.8999999999996</v>
      </c>
    </row>
    <row r="424" spans="1:10" hidden="1">
      <c r="A424" t="s">
        <v>36</v>
      </c>
      <c r="B424" t="s">
        <v>266</v>
      </c>
      <c r="C424" t="s">
        <v>38</v>
      </c>
      <c r="D424">
        <v>0</v>
      </c>
      <c r="E424" t="s">
        <v>267</v>
      </c>
      <c r="F424" t="s">
        <v>45</v>
      </c>
      <c r="G424">
        <v>0</v>
      </c>
      <c r="H424">
        <v>0</v>
      </c>
      <c r="I424" t="s">
        <v>41</v>
      </c>
      <c r="J424">
        <v>440944</v>
      </c>
    </row>
    <row r="425" spans="1:10" hidden="1">
      <c r="A425" t="s">
        <v>36</v>
      </c>
      <c r="B425" t="s">
        <v>266</v>
      </c>
      <c r="C425" t="s">
        <v>38</v>
      </c>
      <c r="D425">
        <v>0</v>
      </c>
      <c r="E425" t="s">
        <v>267</v>
      </c>
      <c r="F425" t="s">
        <v>45</v>
      </c>
      <c r="G425">
        <v>0</v>
      </c>
      <c r="H425">
        <v>0</v>
      </c>
      <c r="I425" t="s">
        <v>41</v>
      </c>
      <c r="J425">
        <v>86713</v>
      </c>
    </row>
    <row r="426" spans="1:10">
      <c r="A426" t="s">
        <v>42</v>
      </c>
      <c r="B426" t="s">
        <v>266</v>
      </c>
      <c r="C426" t="s">
        <v>38</v>
      </c>
      <c r="D426">
        <v>0</v>
      </c>
      <c r="E426" t="s">
        <v>267</v>
      </c>
      <c r="F426" t="s">
        <v>45</v>
      </c>
      <c r="G426">
        <v>0</v>
      </c>
      <c r="H426">
        <v>0</v>
      </c>
      <c r="I426" t="s">
        <v>41</v>
      </c>
      <c r="J426">
        <v>317003</v>
      </c>
    </row>
    <row r="427" spans="1:10">
      <c r="A427" t="s">
        <v>42</v>
      </c>
      <c r="B427" t="s">
        <v>266</v>
      </c>
      <c r="C427" t="s">
        <v>38</v>
      </c>
      <c r="D427">
        <v>0</v>
      </c>
      <c r="E427" t="s">
        <v>267</v>
      </c>
      <c r="F427" t="s">
        <v>45</v>
      </c>
      <c r="G427">
        <v>0</v>
      </c>
      <c r="H427">
        <v>0</v>
      </c>
      <c r="I427" t="s">
        <v>41</v>
      </c>
      <c r="J427">
        <v>94280</v>
      </c>
    </row>
    <row r="428" spans="1:10" hidden="1">
      <c r="A428" t="s">
        <v>36</v>
      </c>
      <c r="B428" t="s">
        <v>268</v>
      </c>
      <c r="C428" t="s">
        <v>61</v>
      </c>
      <c r="D428">
        <v>0</v>
      </c>
      <c r="E428" t="s">
        <v>269</v>
      </c>
      <c r="F428" t="s">
        <v>55</v>
      </c>
      <c r="G428">
        <v>0</v>
      </c>
      <c r="H428">
        <v>0</v>
      </c>
      <c r="I428" t="s">
        <v>41</v>
      </c>
      <c r="J428">
        <v>8549</v>
      </c>
    </row>
    <row r="429" spans="1:10">
      <c r="A429" t="s">
        <v>42</v>
      </c>
      <c r="B429" t="s">
        <v>268</v>
      </c>
      <c r="C429" t="s">
        <v>61</v>
      </c>
      <c r="D429">
        <v>0</v>
      </c>
      <c r="E429" t="s">
        <v>269</v>
      </c>
      <c r="F429" t="s">
        <v>55</v>
      </c>
      <c r="G429">
        <v>0</v>
      </c>
      <c r="H429">
        <v>0</v>
      </c>
      <c r="I429" t="s">
        <v>41</v>
      </c>
      <c r="J429">
        <v>9192</v>
      </c>
    </row>
    <row r="430" spans="1:10" hidden="1">
      <c r="A430" t="s">
        <v>36</v>
      </c>
      <c r="B430" t="s">
        <v>270</v>
      </c>
      <c r="C430" t="s">
        <v>104</v>
      </c>
      <c r="D430">
        <v>0</v>
      </c>
      <c r="E430" t="s">
        <v>271</v>
      </c>
      <c r="F430" t="s">
        <v>55</v>
      </c>
      <c r="G430">
        <v>0</v>
      </c>
      <c r="H430">
        <v>0</v>
      </c>
      <c r="I430" t="s">
        <v>41</v>
      </c>
      <c r="J430">
        <v>39630.770000000004</v>
      </c>
    </row>
    <row r="431" spans="1:10" hidden="1">
      <c r="A431" t="s">
        <v>36</v>
      </c>
      <c r="B431" t="s">
        <v>270</v>
      </c>
      <c r="C431" t="s">
        <v>104</v>
      </c>
      <c r="D431">
        <v>0</v>
      </c>
      <c r="E431" t="s">
        <v>271</v>
      </c>
      <c r="F431" t="s">
        <v>55</v>
      </c>
      <c r="G431">
        <v>0</v>
      </c>
      <c r="H431">
        <v>0</v>
      </c>
      <c r="I431" t="s">
        <v>41</v>
      </c>
      <c r="J431">
        <v>33646.68</v>
      </c>
    </row>
    <row r="432" spans="1:10" hidden="1">
      <c r="A432" t="s">
        <v>36</v>
      </c>
      <c r="B432" t="s">
        <v>270</v>
      </c>
      <c r="C432" t="s">
        <v>104</v>
      </c>
      <c r="D432">
        <v>0</v>
      </c>
      <c r="E432" t="s">
        <v>271</v>
      </c>
      <c r="F432" t="s">
        <v>40</v>
      </c>
      <c r="G432">
        <v>0</v>
      </c>
      <c r="H432">
        <v>0</v>
      </c>
      <c r="I432" t="s">
        <v>41</v>
      </c>
      <c r="J432">
        <v>48528</v>
      </c>
    </row>
    <row r="433" spans="1:10" hidden="1">
      <c r="A433" t="s">
        <v>36</v>
      </c>
      <c r="B433" t="s">
        <v>270</v>
      </c>
      <c r="C433" t="s">
        <v>104</v>
      </c>
      <c r="D433">
        <v>0</v>
      </c>
      <c r="E433" t="s">
        <v>271</v>
      </c>
      <c r="F433" t="s">
        <v>40</v>
      </c>
      <c r="G433">
        <v>0</v>
      </c>
      <c r="H433">
        <v>0</v>
      </c>
      <c r="I433" t="s">
        <v>41</v>
      </c>
      <c r="J433">
        <v>108766</v>
      </c>
    </row>
    <row r="434" spans="1:10" hidden="1">
      <c r="A434" t="s">
        <v>36</v>
      </c>
      <c r="B434" t="s">
        <v>270</v>
      </c>
      <c r="C434" t="s">
        <v>104</v>
      </c>
      <c r="D434">
        <v>0</v>
      </c>
      <c r="E434" t="s">
        <v>271</v>
      </c>
      <c r="F434" t="s">
        <v>161</v>
      </c>
      <c r="G434">
        <v>0</v>
      </c>
      <c r="H434">
        <v>0</v>
      </c>
      <c r="I434" t="s">
        <v>41</v>
      </c>
      <c r="J434">
        <v>0</v>
      </c>
    </row>
    <row r="435" spans="1:10">
      <c r="A435" t="s">
        <v>42</v>
      </c>
      <c r="B435" t="s">
        <v>270</v>
      </c>
      <c r="C435" t="s">
        <v>104</v>
      </c>
      <c r="D435">
        <v>0</v>
      </c>
      <c r="E435" t="s">
        <v>271</v>
      </c>
      <c r="F435" t="s">
        <v>55</v>
      </c>
      <c r="G435">
        <v>0</v>
      </c>
      <c r="H435">
        <v>0</v>
      </c>
      <c r="I435" t="s">
        <v>41</v>
      </c>
      <c r="J435">
        <v>36639</v>
      </c>
    </row>
    <row r="436" spans="1:10">
      <c r="A436" t="s">
        <v>42</v>
      </c>
      <c r="B436" t="s">
        <v>270</v>
      </c>
      <c r="C436" t="s">
        <v>104</v>
      </c>
      <c r="D436">
        <v>0</v>
      </c>
      <c r="E436" t="s">
        <v>271</v>
      </c>
      <c r="F436" t="s">
        <v>55</v>
      </c>
      <c r="G436">
        <v>0</v>
      </c>
      <c r="H436">
        <v>0</v>
      </c>
      <c r="I436" t="s">
        <v>41</v>
      </c>
      <c r="J436">
        <v>31264</v>
      </c>
    </row>
    <row r="437" spans="1:10" hidden="1">
      <c r="A437" t="s">
        <v>42</v>
      </c>
      <c r="B437" t="s">
        <v>270</v>
      </c>
      <c r="C437" t="s">
        <v>104</v>
      </c>
      <c r="D437">
        <v>0</v>
      </c>
      <c r="E437" t="s">
        <v>271</v>
      </c>
      <c r="F437" t="s">
        <v>55</v>
      </c>
      <c r="G437">
        <v>0</v>
      </c>
      <c r="H437">
        <v>0</v>
      </c>
      <c r="I437" t="s">
        <v>52</v>
      </c>
      <c r="J437">
        <v>25809</v>
      </c>
    </row>
    <row r="438" spans="1:10">
      <c r="A438" t="s">
        <v>42</v>
      </c>
      <c r="B438" t="s">
        <v>270</v>
      </c>
      <c r="C438" t="s">
        <v>104</v>
      </c>
      <c r="D438">
        <v>0</v>
      </c>
      <c r="E438" t="s">
        <v>271</v>
      </c>
      <c r="F438" t="s">
        <v>40</v>
      </c>
      <c r="G438">
        <v>0</v>
      </c>
      <c r="H438">
        <v>0</v>
      </c>
      <c r="I438" t="s">
        <v>41</v>
      </c>
      <c r="J438">
        <v>63667</v>
      </c>
    </row>
    <row r="439" spans="1:10">
      <c r="A439" t="s">
        <v>42</v>
      </c>
      <c r="B439" t="s">
        <v>270</v>
      </c>
      <c r="C439" t="s">
        <v>104</v>
      </c>
      <c r="D439">
        <v>0</v>
      </c>
      <c r="E439" t="s">
        <v>271</v>
      </c>
      <c r="F439" t="s">
        <v>40</v>
      </c>
      <c r="G439">
        <v>0</v>
      </c>
      <c r="H439">
        <v>0</v>
      </c>
      <c r="I439" t="s">
        <v>41</v>
      </c>
      <c r="J439">
        <v>110615</v>
      </c>
    </row>
    <row r="440" spans="1:10">
      <c r="A440" t="s">
        <v>42</v>
      </c>
      <c r="B440" t="s">
        <v>270</v>
      </c>
      <c r="C440" t="s">
        <v>104</v>
      </c>
      <c r="D440">
        <v>0</v>
      </c>
      <c r="E440" t="s">
        <v>271</v>
      </c>
      <c r="F440" t="s">
        <v>161</v>
      </c>
      <c r="G440">
        <v>0</v>
      </c>
      <c r="H440">
        <v>0</v>
      </c>
      <c r="I440" t="s">
        <v>41</v>
      </c>
      <c r="J440">
        <v>0</v>
      </c>
    </row>
    <row r="441" spans="1:10" hidden="1">
      <c r="A441" t="s">
        <v>36</v>
      </c>
      <c r="B441" t="s">
        <v>272</v>
      </c>
      <c r="C441" t="s">
        <v>64</v>
      </c>
      <c r="D441">
        <v>0</v>
      </c>
      <c r="E441" t="s">
        <v>273</v>
      </c>
      <c r="F441" t="s">
        <v>45</v>
      </c>
      <c r="G441">
        <v>0</v>
      </c>
      <c r="H441">
        <v>0</v>
      </c>
      <c r="I441" t="s">
        <v>41</v>
      </c>
      <c r="J441">
        <v>15470.5</v>
      </c>
    </row>
    <row r="442" spans="1:10" hidden="1">
      <c r="A442" t="s">
        <v>36</v>
      </c>
      <c r="B442" t="s">
        <v>272</v>
      </c>
      <c r="C442" t="s">
        <v>64</v>
      </c>
      <c r="D442">
        <v>0</v>
      </c>
      <c r="E442" t="s">
        <v>273</v>
      </c>
      <c r="F442" t="s">
        <v>46</v>
      </c>
      <c r="G442">
        <v>0</v>
      </c>
      <c r="H442">
        <v>0</v>
      </c>
      <c r="I442" t="s">
        <v>41</v>
      </c>
      <c r="J442">
        <v>14109.5</v>
      </c>
    </row>
    <row r="443" spans="1:10">
      <c r="A443" t="s">
        <v>42</v>
      </c>
      <c r="B443" t="s">
        <v>272</v>
      </c>
      <c r="C443" t="s">
        <v>64</v>
      </c>
      <c r="D443">
        <v>0</v>
      </c>
      <c r="E443" t="s">
        <v>273</v>
      </c>
      <c r="F443" t="s">
        <v>45</v>
      </c>
      <c r="G443">
        <v>0</v>
      </c>
      <c r="H443">
        <v>0</v>
      </c>
      <c r="I443" t="s">
        <v>41</v>
      </c>
      <c r="J443">
        <v>15513.5</v>
      </c>
    </row>
    <row r="444" spans="1:10">
      <c r="A444" t="s">
        <v>42</v>
      </c>
      <c r="B444" t="s">
        <v>272</v>
      </c>
      <c r="C444" t="s">
        <v>64</v>
      </c>
      <c r="D444">
        <v>0</v>
      </c>
      <c r="E444" t="s">
        <v>273</v>
      </c>
      <c r="F444" t="s">
        <v>46</v>
      </c>
      <c r="G444">
        <v>0</v>
      </c>
      <c r="H444">
        <v>0</v>
      </c>
      <c r="I444" t="s">
        <v>41</v>
      </c>
      <c r="J444">
        <v>14137.5</v>
      </c>
    </row>
    <row r="445" spans="1:10" hidden="1">
      <c r="A445" t="s">
        <v>36</v>
      </c>
      <c r="B445" t="s">
        <v>274</v>
      </c>
      <c r="C445" t="s">
        <v>64</v>
      </c>
      <c r="D445">
        <v>0</v>
      </c>
      <c r="E445" t="s">
        <v>275</v>
      </c>
      <c r="F445" t="s">
        <v>45</v>
      </c>
      <c r="G445">
        <v>0</v>
      </c>
      <c r="H445">
        <v>0</v>
      </c>
      <c r="I445" t="s">
        <v>41</v>
      </c>
      <c r="J445">
        <v>8121</v>
      </c>
    </row>
    <row r="446" spans="1:10" hidden="1">
      <c r="A446" t="s">
        <v>36</v>
      </c>
      <c r="B446" t="s">
        <v>274</v>
      </c>
      <c r="C446" t="s">
        <v>64</v>
      </c>
      <c r="D446">
        <v>0</v>
      </c>
      <c r="E446" t="s">
        <v>275</v>
      </c>
      <c r="F446" t="s">
        <v>46</v>
      </c>
      <c r="G446">
        <v>0</v>
      </c>
      <c r="H446">
        <v>0</v>
      </c>
      <c r="I446" t="s">
        <v>41</v>
      </c>
      <c r="J446">
        <v>0</v>
      </c>
    </row>
    <row r="447" spans="1:10">
      <c r="A447" t="s">
        <v>42</v>
      </c>
      <c r="B447" t="s">
        <v>274</v>
      </c>
      <c r="C447" t="s">
        <v>64</v>
      </c>
      <c r="D447">
        <v>0</v>
      </c>
      <c r="E447" t="s">
        <v>275</v>
      </c>
      <c r="F447" t="s">
        <v>45</v>
      </c>
      <c r="G447">
        <v>0</v>
      </c>
      <c r="H447">
        <v>0</v>
      </c>
      <c r="I447" t="s">
        <v>41</v>
      </c>
      <c r="J447">
        <v>8121</v>
      </c>
    </row>
    <row r="448" spans="1:10">
      <c r="A448" t="s">
        <v>42</v>
      </c>
      <c r="B448" t="s">
        <v>274</v>
      </c>
      <c r="C448" t="s">
        <v>64</v>
      </c>
      <c r="D448">
        <v>0</v>
      </c>
      <c r="E448" t="s">
        <v>275</v>
      </c>
      <c r="F448" t="s">
        <v>46</v>
      </c>
      <c r="G448">
        <v>0</v>
      </c>
      <c r="H448">
        <v>0</v>
      </c>
      <c r="I448" t="s">
        <v>41</v>
      </c>
      <c r="J448">
        <v>0</v>
      </c>
    </row>
    <row r="449" spans="1:10" hidden="1">
      <c r="A449" t="s">
        <v>36</v>
      </c>
      <c r="B449" t="s">
        <v>276</v>
      </c>
      <c r="C449" t="s">
        <v>167</v>
      </c>
      <c r="D449">
        <v>0</v>
      </c>
      <c r="E449" t="s">
        <v>277</v>
      </c>
      <c r="F449" t="s">
        <v>40</v>
      </c>
      <c r="G449">
        <v>0</v>
      </c>
      <c r="H449">
        <v>0</v>
      </c>
      <c r="I449" t="s">
        <v>41</v>
      </c>
      <c r="J449">
        <v>22516</v>
      </c>
    </row>
    <row r="450" spans="1:10" hidden="1">
      <c r="A450" t="s">
        <v>36</v>
      </c>
      <c r="B450" t="s">
        <v>276</v>
      </c>
      <c r="C450" t="s">
        <v>167</v>
      </c>
      <c r="D450">
        <v>0</v>
      </c>
      <c r="E450" t="s">
        <v>277</v>
      </c>
      <c r="F450" t="s">
        <v>40</v>
      </c>
      <c r="G450">
        <v>0</v>
      </c>
      <c r="H450">
        <v>0</v>
      </c>
      <c r="I450" t="s">
        <v>52</v>
      </c>
      <c r="J450">
        <v>24117</v>
      </c>
    </row>
    <row r="451" spans="1:10">
      <c r="A451" t="s">
        <v>42</v>
      </c>
      <c r="B451" t="s">
        <v>276</v>
      </c>
      <c r="C451" t="s">
        <v>167</v>
      </c>
      <c r="D451">
        <v>0</v>
      </c>
      <c r="E451" t="s">
        <v>277</v>
      </c>
      <c r="F451" t="s">
        <v>40</v>
      </c>
      <c r="G451">
        <v>0</v>
      </c>
      <c r="H451">
        <v>0</v>
      </c>
      <c r="I451" t="s">
        <v>41</v>
      </c>
      <c r="J451">
        <v>51305</v>
      </c>
    </row>
    <row r="452" spans="1:10" hidden="1">
      <c r="A452" t="s">
        <v>36</v>
      </c>
      <c r="B452" t="s">
        <v>278</v>
      </c>
      <c r="C452" t="s">
        <v>64</v>
      </c>
      <c r="D452">
        <v>1</v>
      </c>
      <c r="E452" t="s">
        <v>279</v>
      </c>
      <c r="F452" t="s">
        <v>55</v>
      </c>
      <c r="G452">
        <v>0</v>
      </c>
      <c r="H452">
        <v>0</v>
      </c>
      <c r="I452" t="s">
        <v>41</v>
      </c>
      <c r="J452">
        <v>35285</v>
      </c>
    </row>
    <row r="453" spans="1:10">
      <c r="A453" t="s">
        <v>42</v>
      </c>
      <c r="B453" t="s">
        <v>278</v>
      </c>
      <c r="C453" t="s">
        <v>64</v>
      </c>
      <c r="D453">
        <v>1</v>
      </c>
      <c r="E453" t="s">
        <v>279</v>
      </c>
      <c r="F453" t="s">
        <v>55</v>
      </c>
      <c r="G453">
        <v>0</v>
      </c>
      <c r="H453">
        <v>0</v>
      </c>
      <c r="I453" t="s">
        <v>41</v>
      </c>
      <c r="J453">
        <v>53484.2</v>
      </c>
    </row>
    <row r="454" spans="1:10" hidden="1">
      <c r="A454" t="s">
        <v>36</v>
      </c>
      <c r="B454" t="s">
        <v>280</v>
      </c>
      <c r="C454" t="s">
        <v>61</v>
      </c>
      <c r="D454">
        <v>0</v>
      </c>
      <c r="E454" t="s">
        <v>281</v>
      </c>
      <c r="F454" t="s">
        <v>40</v>
      </c>
      <c r="G454">
        <v>0</v>
      </c>
      <c r="H454">
        <v>0</v>
      </c>
      <c r="I454" t="s">
        <v>41</v>
      </c>
      <c r="J454">
        <v>62564</v>
      </c>
    </row>
    <row r="455" spans="1:10">
      <c r="A455" t="s">
        <v>42</v>
      </c>
      <c r="B455" t="s">
        <v>280</v>
      </c>
      <c r="C455" t="s">
        <v>61</v>
      </c>
      <c r="D455">
        <v>0</v>
      </c>
      <c r="E455" t="s">
        <v>281</v>
      </c>
      <c r="F455" t="s">
        <v>40</v>
      </c>
      <c r="G455">
        <v>0</v>
      </c>
      <c r="H455">
        <v>0</v>
      </c>
      <c r="I455" t="s">
        <v>41</v>
      </c>
      <c r="J455">
        <v>62564</v>
      </c>
    </row>
    <row r="456" spans="1:10" hidden="1">
      <c r="A456" t="s">
        <v>36</v>
      </c>
      <c r="B456" t="s">
        <v>282</v>
      </c>
      <c r="C456" t="s">
        <v>167</v>
      </c>
      <c r="D456">
        <v>0</v>
      </c>
      <c r="E456" t="s">
        <v>283</v>
      </c>
      <c r="F456" t="s">
        <v>100</v>
      </c>
      <c r="G456">
        <v>0</v>
      </c>
      <c r="H456">
        <v>0</v>
      </c>
      <c r="I456" t="s">
        <v>41</v>
      </c>
      <c r="J456">
        <v>189</v>
      </c>
    </row>
    <row r="457" spans="1:10">
      <c r="A457" t="s">
        <v>42</v>
      </c>
      <c r="B457" t="s">
        <v>282</v>
      </c>
      <c r="C457" t="s">
        <v>167</v>
      </c>
      <c r="D457">
        <v>0</v>
      </c>
      <c r="E457" t="s">
        <v>283</v>
      </c>
      <c r="F457" t="s">
        <v>100</v>
      </c>
      <c r="G457">
        <v>0</v>
      </c>
      <c r="H457">
        <v>0</v>
      </c>
      <c r="I457" t="s">
        <v>41</v>
      </c>
      <c r="J457">
        <v>189</v>
      </c>
    </row>
    <row r="458" spans="1:10" hidden="1">
      <c r="A458" t="s">
        <v>36</v>
      </c>
      <c r="B458" t="s">
        <v>284</v>
      </c>
      <c r="C458" t="s">
        <v>38</v>
      </c>
      <c r="D458">
        <v>0</v>
      </c>
      <c r="E458" t="s">
        <v>285</v>
      </c>
      <c r="F458" t="s">
        <v>50</v>
      </c>
      <c r="G458">
        <v>0</v>
      </c>
      <c r="H458">
        <v>0</v>
      </c>
      <c r="I458" t="s">
        <v>41</v>
      </c>
      <c r="J458">
        <v>724</v>
      </c>
    </row>
    <row r="459" spans="1:10" hidden="1">
      <c r="A459" t="s">
        <v>36</v>
      </c>
      <c r="B459" t="s">
        <v>284</v>
      </c>
      <c r="C459" t="s">
        <v>38</v>
      </c>
      <c r="D459">
        <v>0</v>
      </c>
      <c r="E459" t="s">
        <v>285</v>
      </c>
      <c r="F459" t="s">
        <v>50</v>
      </c>
      <c r="G459">
        <v>0</v>
      </c>
      <c r="H459">
        <v>0</v>
      </c>
      <c r="I459" t="s">
        <v>52</v>
      </c>
      <c r="J459">
        <v>428</v>
      </c>
    </row>
    <row r="460" spans="1:10" hidden="1">
      <c r="A460" t="s">
        <v>36</v>
      </c>
      <c r="B460" t="s">
        <v>284</v>
      </c>
      <c r="C460" t="s">
        <v>38</v>
      </c>
      <c r="D460">
        <v>0</v>
      </c>
      <c r="E460" t="s">
        <v>285</v>
      </c>
      <c r="F460" t="s">
        <v>100</v>
      </c>
      <c r="G460">
        <v>0</v>
      </c>
      <c r="H460">
        <v>0</v>
      </c>
      <c r="I460" t="s">
        <v>52</v>
      </c>
      <c r="J460">
        <v>428</v>
      </c>
    </row>
    <row r="461" spans="1:10">
      <c r="A461" t="s">
        <v>42</v>
      </c>
      <c r="B461" t="s">
        <v>284</v>
      </c>
      <c r="C461" t="s">
        <v>38</v>
      </c>
      <c r="D461">
        <v>0</v>
      </c>
      <c r="E461" t="s">
        <v>285</v>
      </c>
      <c r="F461" t="s">
        <v>50</v>
      </c>
      <c r="G461">
        <v>0</v>
      </c>
      <c r="H461">
        <v>0</v>
      </c>
      <c r="I461" t="s">
        <v>41</v>
      </c>
      <c r="J461">
        <v>4437</v>
      </c>
    </row>
    <row r="462" spans="1:10" hidden="1">
      <c r="A462" t="s">
        <v>42</v>
      </c>
      <c r="B462" t="s">
        <v>284</v>
      </c>
      <c r="C462" t="s">
        <v>38</v>
      </c>
      <c r="D462">
        <v>0</v>
      </c>
      <c r="E462" t="s">
        <v>285</v>
      </c>
      <c r="F462" t="s">
        <v>50</v>
      </c>
      <c r="G462">
        <v>0</v>
      </c>
      <c r="H462">
        <v>0</v>
      </c>
      <c r="I462" t="s">
        <v>52</v>
      </c>
      <c r="J462">
        <v>214</v>
      </c>
    </row>
    <row r="463" spans="1:10">
      <c r="A463" t="s">
        <v>42</v>
      </c>
      <c r="B463" t="s">
        <v>284</v>
      </c>
      <c r="C463" t="s">
        <v>38</v>
      </c>
      <c r="D463">
        <v>0</v>
      </c>
      <c r="E463" t="s">
        <v>285</v>
      </c>
      <c r="F463" t="s">
        <v>50</v>
      </c>
      <c r="G463">
        <v>0</v>
      </c>
      <c r="H463">
        <v>0</v>
      </c>
      <c r="I463" t="s">
        <v>41</v>
      </c>
      <c r="J463">
        <v>7615</v>
      </c>
    </row>
    <row r="464" spans="1:10" hidden="1">
      <c r="A464" t="s">
        <v>42</v>
      </c>
      <c r="B464" t="s">
        <v>284</v>
      </c>
      <c r="C464" t="s">
        <v>38</v>
      </c>
      <c r="D464">
        <v>0</v>
      </c>
      <c r="E464" t="s">
        <v>285</v>
      </c>
      <c r="F464" t="s">
        <v>50</v>
      </c>
      <c r="G464">
        <v>0</v>
      </c>
      <c r="H464">
        <v>0</v>
      </c>
      <c r="I464" t="s">
        <v>52</v>
      </c>
      <c r="J464">
        <v>214</v>
      </c>
    </row>
    <row r="465" spans="1:10" hidden="1">
      <c r="A465" t="s">
        <v>42</v>
      </c>
      <c r="B465" t="s">
        <v>284</v>
      </c>
      <c r="C465" t="s">
        <v>38</v>
      </c>
      <c r="D465">
        <v>0</v>
      </c>
      <c r="E465" t="s">
        <v>285</v>
      </c>
      <c r="F465" t="s">
        <v>100</v>
      </c>
      <c r="G465">
        <v>0</v>
      </c>
      <c r="H465">
        <v>0</v>
      </c>
      <c r="I465" t="s">
        <v>52</v>
      </c>
      <c r="J465">
        <v>214</v>
      </c>
    </row>
    <row r="466" spans="1:10" hidden="1">
      <c r="A466" t="s">
        <v>42</v>
      </c>
      <c r="B466" t="s">
        <v>284</v>
      </c>
      <c r="C466" t="s">
        <v>38</v>
      </c>
      <c r="D466">
        <v>0</v>
      </c>
      <c r="E466" t="s">
        <v>285</v>
      </c>
      <c r="F466" t="s">
        <v>100</v>
      </c>
      <c r="G466">
        <v>0</v>
      </c>
      <c r="H466">
        <v>0</v>
      </c>
      <c r="I466" t="s">
        <v>52</v>
      </c>
      <c r="J466">
        <v>214</v>
      </c>
    </row>
    <row r="467" spans="1:10" hidden="1">
      <c r="A467" t="s">
        <v>36</v>
      </c>
      <c r="B467" t="s">
        <v>286</v>
      </c>
      <c r="C467" t="s">
        <v>104</v>
      </c>
      <c r="D467">
        <v>0</v>
      </c>
      <c r="E467" t="s">
        <v>287</v>
      </c>
      <c r="F467" t="s">
        <v>45</v>
      </c>
      <c r="G467">
        <v>0</v>
      </c>
      <c r="H467">
        <v>0</v>
      </c>
      <c r="I467" t="s">
        <v>41</v>
      </c>
      <c r="J467">
        <v>16238.59</v>
      </c>
    </row>
    <row r="468" spans="1:10" hidden="1">
      <c r="A468" t="s">
        <v>36</v>
      </c>
      <c r="B468" t="s">
        <v>286</v>
      </c>
      <c r="C468" t="s">
        <v>104</v>
      </c>
      <c r="D468">
        <v>0</v>
      </c>
      <c r="E468" t="s">
        <v>287</v>
      </c>
      <c r="F468" t="s">
        <v>45</v>
      </c>
      <c r="G468">
        <v>0</v>
      </c>
      <c r="H468">
        <v>0</v>
      </c>
      <c r="I468" t="s">
        <v>41</v>
      </c>
      <c r="J468">
        <v>3810.17</v>
      </c>
    </row>
    <row r="469" spans="1:10">
      <c r="A469" t="s">
        <v>42</v>
      </c>
      <c r="B469" t="s">
        <v>286</v>
      </c>
      <c r="C469" t="s">
        <v>104</v>
      </c>
      <c r="D469">
        <v>0</v>
      </c>
      <c r="E469" t="s">
        <v>287</v>
      </c>
      <c r="F469" t="s">
        <v>45</v>
      </c>
      <c r="G469">
        <v>0</v>
      </c>
      <c r="H469">
        <v>0</v>
      </c>
      <c r="I469" t="s">
        <v>41</v>
      </c>
      <c r="J469">
        <v>12201.62</v>
      </c>
    </row>
    <row r="470" spans="1:10">
      <c r="A470" t="s">
        <v>42</v>
      </c>
      <c r="B470" t="s">
        <v>286</v>
      </c>
      <c r="C470" t="s">
        <v>104</v>
      </c>
      <c r="D470">
        <v>0</v>
      </c>
      <c r="E470" t="s">
        <v>287</v>
      </c>
      <c r="F470" t="s">
        <v>45</v>
      </c>
      <c r="G470">
        <v>0</v>
      </c>
      <c r="H470">
        <v>0</v>
      </c>
      <c r="I470" t="s">
        <v>41</v>
      </c>
      <c r="J470">
        <v>4173.05</v>
      </c>
    </row>
    <row r="471" spans="1:10" hidden="1">
      <c r="A471" t="s">
        <v>36</v>
      </c>
      <c r="B471" t="s">
        <v>288</v>
      </c>
      <c r="C471" t="s">
        <v>38</v>
      </c>
      <c r="D471">
        <v>0</v>
      </c>
      <c r="E471" t="s">
        <v>289</v>
      </c>
      <c r="F471" t="s">
        <v>51</v>
      </c>
      <c r="G471">
        <v>0</v>
      </c>
      <c r="H471">
        <v>0</v>
      </c>
      <c r="I471" t="s">
        <v>41</v>
      </c>
      <c r="J471">
        <v>0</v>
      </c>
    </row>
    <row r="472" spans="1:10" hidden="1">
      <c r="A472" t="s">
        <v>36</v>
      </c>
      <c r="B472" t="s">
        <v>288</v>
      </c>
      <c r="C472" t="s">
        <v>38</v>
      </c>
      <c r="D472">
        <v>0</v>
      </c>
      <c r="E472" t="s">
        <v>289</v>
      </c>
      <c r="F472" t="s">
        <v>45</v>
      </c>
      <c r="G472">
        <v>0</v>
      </c>
      <c r="H472">
        <v>0</v>
      </c>
      <c r="I472" t="s">
        <v>41</v>
      </c>
      <c r="J472">
        <v>43</v>
      </c>
    </row>
    <row r="473" spans="1:10" hidden="1">
      <c r="A473" t="s">
        <v>36</v>
      </c>
      <c r="B473" t="s">
        <v>288</v>
      </c>
      <c r="C473" t="s">
        <v>38</v>
      </c>
      <c r="D473">
        <v>0</v>
      </c>
      <c r="E473" t="s">
        <v>289</v>
      </c>
      <c r="F473" t="s">
        <v>45</v>
      </c>
      <c r="G473">
        <v>0</v>
      </c>
      <c r="H473">
        <v>0</v>
      </c>
      <c r="I473" t="s">
        <v>41</v>
      </c>
      <c r="J473">
        <v>114464</v>
      </c>
    </row>
    <row r="474" spans="1:10" hidden="1">
      <c r="A474" t="s">
        <v>36</v>
      </c>
      <c r="B474" t="s">
        <v>288</v>
      </c>
      <c r="C474" t="s">
        <v>38</v>
      </c>
      <c r="D474">
        <v>0</v>
      </c>
      <c r="E474" t="s">
        <v>289</v>
      </c>
      <c r="F474" t="s">
        <v>46</v>
      </c>
      <c r="G474">
        <v>0</v>
      </c>
      <c r="H474">
        <v>0</v>
      </c>
      <c r="I474" t="s">
        <v>41</v>
      </c>
      <c r="J474">
        <v>106362</v>
      </c>
    </row>
    <row r="475" spans="1:10">
      <c r="A475" t="s">
        <v>42</v>
      </c>
      <c r="B475" t="s">
        <v>288</v>
      </c>
      <c r="C475" t="s">
        <v>38</v>
      </c>
      <c r="D475">
        <v>0</v>
      </c>
      <c r="E475" t="s">
        <v>289</v>
      </c>
      <c r="F475" t="s">
        <v>51</v>
      </c>
      <c r="G475">
        <v>0</v>
      </c>
      <c r="H475">
        <v>0</v>
      </c>
      <c r="I475" t="s">
        <v>41</v>
      </c>
      <c r="J475">
        <v>0</v>
      </c>
    </row>
    <row r="476" spans="1:10">
      <c r="A476" t="s">
        <v>42</v>
      </c>
      <c r="B476" t="s">
        <v>288</v>
      </c>
      <c r="C476" t="s">
        <v>38</v>
      </c>
      <c r="D476">
        <v>0</v>
      </c>
      <c r="E476" t="s">
        <v>289</v>
      </c>
      <c r="F476" t="s">
        <v>45</v>
      </c>
      <c r="G476">
        <v>0</v>
      </c>
      <c r="H476">
        <v>0</v>
      </c>
      <c r="I476" t="s">
        <v>41</v>
      </c>
      <c r="J476">
        <v>79509.59</v>
      </c>
    </row>
    <row r="477" spans="1:10">
      <c r="A477" t="s">
        <v>42</v>
      </c>
      <c r="B477" t="s">
        <v>288</v>
      </c>
      <c r="C477" t="s">
        <v>38</v>
      </c>
      <c r="D477">
        <v>0</v>
      </c>
      <c r="E477" t="s">
        <v>289</v>
      </c>
      <c r="F477" t="s">
        <v>45</v>
      </c>
      <c r="G477">
        <v>0</v>
      </c>
      <c r="H477">
        <v>0</v>
      </c>
      <c r="I477" t="s">
        <v>41</v>
      </c>
      <c r="J477">
        <v>42029.5</v>
      </c>
    </row>
    <row r="478" spans="1:10">
      <c r="A478" t="s">
        <v>42</v>
      </c>
      <c r="B478" t="s">
        <v>288</v>
      </c>
      <c r="C478" t="s">
        <v>38</v>
      </c>
      <c r="D478">
        <v>0</v>
      </c>
      <c r="E478" t="s">
        <v>289</v>
      </c>
      <c r="F478" t="s">
        <v>46</v>
      </c>
      <c r="G478">
        <v>0</v>
      </c>
      <c r="H478">
        <v>0</v>
      </c>
      <c r="I478" t="s">
        <v>41</v>
      </c>
      <c r="J478">
        <v>61826.5</v>
      </c>
    </row>
    <row r="479" spans="1:10">
      <c r="A479" t="s">
        <v>42</v>
      </c>
      <c r="B479" t="s">
        <v>288</v>
      </c>
      <c r="C479" t="s">
        <v>38</v>
      </c>
      <c r="D479">
        <v>0</v>
      </c>
      <c r="E479" t="s">
        <v>289</v>
      </c>
      <c r="F479" t="s">
        <v>46</v>
      </c>
      <c r="G479">
        <v>0</v>
      </c>
      <c r="H479">
        <v>0</v>
      </c>
      <c r="I479" t="s">
        <v>41</v>
      </c>
      <c r="J479">
        <v>42029.5</v>
      </c>
    </row>
    <row r="480" spans="1:10" hidden="1">
      <c r="A480" t="s">
        <v>36</v>
      </c>
      <c r="B480" t="s">
        <v>290</v>
      </c>
      <c r="C480" t="s">
        <v>38</v>
      </c>
      <c r="D480">
        <v>0</v>
      </c>
      <c r="E480" t="s">
        <v>291</v>
      </c>
      <c r="F480" t="s">
        <v>45</v>
      </c>
      <c r="G480">
        <v>0</v>
      </c>
      <c r="H480">
        <v>0</v>
      </c>
      <c r="I480" t="s">
        <v>41</v>
      </c>
      <c r="J480">
        <v>12640.1</v>
      </c>
    </row>
    <row r="481" spans="1:10" hidden="1">
      <c r="A481" t="s">
        <v>36</v>
      </c>
      <c r="B481" t="s">
        <v>290</v>
      </c>
      <c r="C481" t="s">
        <v>38</v>
      </c>
      <c r="D481">
        <v>0</v>
      </c>
      <c r="E481" t="s">
        <v>291</v>
      </c>
      <c r="F481" t="s">
        <v>46</v>
      </c>
      <c r="G481">
        <v>0</v>
      </c>
      <c r="H481">
        <v>0</v>
      </c>
      <c r="I481" t="s">
        <v>41</v>
      </c>
      <c r="J481">
        <v>1249.5</v>
      </c>
    </row>
    <row r="482" spans="1:10">
      <c r="A482" t="s">
        <v>42</v>
      </c>
      <c r="B482" t="s">
        <v>290</v>
      </c>
      <c r="C482" t="s">
        <v>38</v>
      </c>
      <c r="D482">
        <v>0</v>
      </c>
      <c r="E482" t="s">
        <v>291</v>
      </c>
      <c r="F482" t="s">
        <v>45</v>
      </c>
      <c r="G482">
        <v>0</v>
      </c>
      <c r="H482">
        <v>0</v>
      </c>
      <c r="I482" t="s">
        <v>41</v>
      </c>
      <c r="J482">
        <v>20865.09</v>
      </c>
    </row>
    <row r="483" spans="1:10">
      <c r="A483" t="s">
        <v>42</v>
      </c>
      <c r="B483" t="s">
        <v>290</v>
      </c>
      <c r="C483" t="s">
        <v>38</v>
      </c>
      <c r="D483">
        <v>0</v>
      </c>
      <c r="E483" t="s">
        <v>291</v>
      </c>
      <c r="F483" t="s">
        <v>46</v>
      </c>
      <c r="G483">
        <v>0</v>
      </c>
      <c r="H483">
        <v>0</v>
      </c>
      <c r="I483" t="s">
        <v>41</v>
      </c>
      <c r="J483">
        <v>1249.5</v>
      </c>
    </row>
    <row r="484" spans="1:10" hidden="1">
      <c r="A484" t="s">
        <v>36</v>
      </c>
      <c r="B484" t="s">
        <v>292</v>
      </c>
      <c r="C484" t="s">
        <v>38</v>
      </c>
      <c r="D484">
        <v>0</v>
      </c>
      <c r="E484" t="s">
        <v>293</v>
      </c>
      <c r="F484" t="s">
        <v>51</v>
      </c>
      <c r="G484">
        <v>0</v>
      </c>
      <c r="H484">
        <v>0</v>
      </c>
      <c r="I484" t="s">
        <v>41</v>
      </c>
      <c r="J484">
        <v>47</v>
      </c>
    </row>
    <row r="485" spans="1:10" hidden="1">
      <c r="A485" t="s">
        <v>36</v>
      </c>
      <c r="B485" t="s">
        <v>292</v>
      </c>
      <c r="C485" t="s">
        <v>38</v>
      </c>
      <c r="D485">
        <v>0</v>
      </c>
      <c r="E485" t="s">
        <v>293</v>
      </c>
      <c r="F485" t="s">
        <v>45</v>
      </c>
      <c r="G485">
        <v>0</v>
      </c>
      <c r="H485">
        <v>0</v>
      </c>
      <c r="I485" t="s">
        <v>41</v>
      </c>
      <c r="J485">
        <v>42144.5</v>
      </c>
    </row>
    <row r="486" spans="1:10" hidden="1">
      <c r="A486" t="s">
        <v>36</v>
      </c>
      <c r="B486" t="s">
        <v>292</v>
      </c>
      <c r="C486" t="s">
        <v>38</v>
      </c>
      <c r="D486">
        <v>0</v>
      </c>
      <c r="E486" t="s">
        <v>293</v>
      </c>
      <c r="F486" t="s">
        <v>46</v>
      </c>
      <c r="G486">
        <v>0</v>
      </c>
      <c r="H486">
        <v>0</v>
      </c>
      <c r="I486" t="s">
        <v>41</v>
      </c>
      <c r="J486">
        <v>17374.5</v>
      </c>
    </row>
    <row r="487" spans="1:10">
      <c r="A487" t="s">
        <v>42</v>
      </c>
      <c r="B487" t="s">
        <v>292</v>
      </c>
      <c r="C487" t="s">
        <v>38</v>
      </c>
      <c r="D487">
        <v>0</v>
      </c>
      <c r="E487" t="s">
        <v>293</v>
      </c>
      <c r="F487" t="s">
        <v>51</v>
      </c>
      <c r="G487">
        <v>0</v>
      </c>
      <c r="H487">
        <v>0</v>
      </c>
      <c r="I487" t="s">
        <v>41</v>
      </c>
      <c r="J487">
        <v>230.8</v>
      </c>
    </row>
    <row r="488" spans="1:10">
      <c r="A488" t="s">
        <v>42</v>
      </c>
      <c r="B488" t="s">
        <v>292</v>
      </c>
      <c r="C488" t="s">
        <v>38</v>
      </c>
      <c r="D488">
        <v>0</v>
      </c>
      <c r="E488" t="s">
        <v>293</v>
      </c>
      <c r="F488" t="s">
        <v>45</v>
      </c>
      <c r="G488">
        <v>0</v>
      </c>
      <c r="H488">
        <v>0</v>
      </c>
      <c r="I488" t="s">
        <v>41</v>
      </c>
      <c r="J488">
        <v>42328.3</v>
      </c>
    </row>
    <row r="489" spans="1:10">
      <c r="A489" t="s">
        <v>42</v>
      </c>
      <c r="B489" t="s">
        <v>292</v>
      </c>
      <c r="C489" t="s">
        <v>38</v>
      </c>
      <c r="D489">
        <v>0</v>
      </c>
      <c r="E489" t="s">
        <v>293</v>
      </c>
      <c r="F489" t="s">
        <v>46</v>
      </c>
      <c r="G489">
        <v>0</v>
      </c>
      <c r="H489">
        <v>0</v>
      </c>
      <c r="I489" t="s">
        <v>41</v>
      </c>
      <c r="J489">
        <v>17374.5</v>
      </c>
    </row>
    <row r="490" spans="1:10" hidden="1">
      <c r="A490" t="s">
        <v>36</v>
      </c>
      <c r="B490" t="s">
        <v>294</v>
      </c>
      <c r="C490" t="s">
        <v>64</v>
      </c>
      <c r="D490">
        <v>1</v>
      </c>
      <c r="E490" t="s">
        <v>295</v>
      </c>
      <c r="F490" t="s">
        <v>51</v>
      </c>
      <c r="G490">
        <v>1</v>
      </c>
      <c r="H490">
        <v>0</v>
      </c>
      <c r="I490" t="s">
        <v>41</v>
      </c>
      <c r="J490">
        <v>63380</v>
      </c>
    </row>
    <row r="491" spans="1:10">
      <c r="A491" t="s">
        <v>42</v>
      </c>
      <c r="B491" t="s">
        <v>294</v>
      </c>
      <c r="C491" t="s">
        <v>64</v>
      </c>
      <c r="D491">
        <v>1</v>
      </c>
      <c r="E491" t="s">
        <v>295</v>
      </c>
      <c r="F491" t="s">
        <v>51</v>
      </c>
      <c r="G491">
        <v>1</v>
      </c>
      <c r="H491">
        <v>0</v>
      </c>
      <c r="I491" t="s">
        <v>41</v>
      </c>
      <c r="J491">
        <v>81810</v>
      </c>
    </row>
    <row r="492" spans="1:10" hidden="1">
      <c r="A492" t="s">
        <v>36</v>
      </c>
      <c r="B492" t="s">
        <v>296</v>
      </c>
      <c r="C492" t="s">
        <v>38</v>
      </c>
      <c r="D492">
        <v>0</v>
      </c>
      <c r="E492" t="s">
        <v>297</v>
      </c>
      <c r="F492" t="s">
        <v>50</v>
      </c>
      <c r="G492">
        <v>0</v>
      </c>
      <c r="H492">
        <v>0</v>
      </c>
      <c r="I492" t="s">
        <v>41</v>
      </c>
      <c r="J492">
        <v>451</v>
      </c>
    </row>
    <row r="493" spans="1:10" hidden="1">
      <c r="A493" t="s">
        <v>36</v>
      </c>
      <c r="B493" t="s">
        <v>296</v>
      </c>
      <c r="C493" t="s">
        <v>38</v>
      </c>
      <c r="D493">
        <v>0</v>
      </c>
      <c r="E493" t="s">
        <v>297</v>
      </c>
      <c r="F493" t="s">
        <v>257</v>
      </c>
      <c r="G493">
        <v>0</v>
      </c>
      <c r="H493">
        <v>0</v>
      </c>
      <c r="I493" t="s">
        <v>41</v>
      </c>
      <c r="J493">
        <v>9491</v>
      </c>
    </row>
    <row r="494" spans="1:10" hidden="1">
      <c r="A494" t="s">
        <v>36</v>
      </c>
      <c r="B494" t="s">
        <v>296</v>
      </c>
      <c r="C494" t="s">
        <v>38</v>
      </c>
      <c r="D494">
        <v>0</v>
      </c>
      <c r="E494" t="s">
        <v>297</v>
      </c>
      <c r="F494" t="s">
        <v>66</v>
      </c>
      <c r="G494">
        <v>0</v>
      </c>
      <c r="H494">
        <v>0</v>
      </c>
      <c r="I494" t="s">
        <v>41</v>
      </c>
      <c r="J494">
        <v>2118</v>
      </c>
    </row>
    <row r="495" spans="1:10" hidden="1">
      <c r="A495" t="s">
        <v>36</v>
      </c>
      <c r="B495" t="s">
        <v>296</v>
      </c>
      <c r="C495" t="s">
        <v>38</v>
      </c>
      <c r="D495">
        <v>0</v>
      </c>
      <c r="E495" t="s">
        <v>297</v>
      </c>
      <c r="F495" t="s">
        <v>74</v>
      </c>
      <c r="G495">
        <v>1</v>
      </c>
      <c r="H495">
        <v>0</v>
      </c>
      <c r="I495" t="s">
        <v>41</v>
      </c>
      <c r="J495">
        <v>981.8</v>
      </c>
    </row>
    <row r="496" spans="1:10">
      <c r="A496" t="s">
        <v>42</v>
      </c>
      <c r="B496" t="s">
        <v>296</v>
      </c>
      <c r="C496" t="s">
        <v>38</v>
      </c>
      <c r="D496">
        <v>0</v>
      </c>
      <c r="E496" t="s">
        <v>297</v>
      </c>
      <c r="F496" t="s">
        <v>50</v>
      </c>
      <c r="G496">
        <v>0</v>
      </c>
      <c r="H496">
        <v>0</v>
      </c>
      <c r="I496" t="s">
        <v>41</v>
      </c>
      <c r="J496">
        <v>451</v>
      </c>
    </row>
    <row r="497" spans="1:10">
      <c r="A497" t="s">
        <v>42</v>
      </c>
      <c r="B497" t="s">
        <v>296</v>
      </c>
      <c r="C497" t="s">
        <v>38</v>
      </c>
      <c r="D497">
        <v>0</v>
      </c>
      <c r="E497" t="s">
        <v>297</v>
      </c>
      <c r="F497" t="s">
        <v>257</v>
      </c>
      <c r="G497">
        <v>0</v>
      </c>
      <c r="H497">
        <v>0</v>
      </c>
      <c r="I497" t="s">
        <v>41</v>
      </c>
      <c r="J497">
        <v>9722</v>
      </c>
    </row>
    <row r="498" spans="1:10">
      <c r="A498" t="s">
        <v>42</v>
      </c>
      <c r="B498" t="s">
        <v>296</v>
      </c>
      <c r="C498" t="s">
        <v>38</v>
      </c>
      <c r="D498">
        <v>0</v>
      </c>
      <c r="E498" t="s">
        <v>297</v>
      </c>
      <c r="F498" t="s">
        <v>66</v>
      </c>
      <c r="G498">
        <v>0</v>
      </c>
      <c r="H498">
        <v>0</v>
      </c>
      <c r="I498" t="s">
        <v>41</v>
      </c>
      <c r="J498">
        <v>1883.7</v>
      </c>
    </row>
    <row r="499" spans="1:10">
      <c r="A499" t="s">
        <v>42</v>
      </c>
      <c r="B499" t="s">
        <v>296</v>
      </c>
      <c r="C499" t="s">
        <v>38</v>
      </c>
      <c r="D499">
        <v>0</v>
      </c>
      <c r="E499" t="s">
        <v>297</v>
      </c>
      <c r="F499" t="s">
        <v>74</v>
      </c>
      <c r="G499">
        <v>1</v>
      </c>
      <c r="H499">
        <v>0</v>
      </c>
      <c r="I499" t="s">
        <v>41</v>
      </c>
      <c r="J499">
        <v>1048.8</v>
      </c>
    </row>
    <row r="500" spans="1:10" hidden="1">
      <c r="A500" t="s">
        <v>36</v>
      </c>
      <c r="B500" t="s">
        <v>298</v>
      </c>
      <c r="C500" t="s">
        <v>61</v>
      </c>
      <c r="D500">
        <v>0</v>
      </c>
      <c r="E500" t="s">
        <v>299</v>
      </c>
      <c r="F500" t="s">
        <v>74</v>
      </c>
      <c r="G500">
        <v>1</v>
      </c>
      <c r="H500">
        <v>0</v>
      </c>
      <c r="I500" t="s">
        <v>41</v>
      </c>
      <c r="J500">
        <v>18359</v>
      </c>
    </row>
    <row r="501" spans="1:10">
      <c r="A501" t="s">
        <v>42</v>
      </c>
      <c r="B501" t="s">
        <v>298</v>
      </c>
      <c r="C501" t="s">
        <v>61</v>
      </c>
      <c r="D501">
        <v>0</v>
      </c>
      <c r="E501" t="s">
        <v>299</v>
      </c>
      <c r="F501" t="s">
        <v>74</v>
      </c>
      <c r="G501">
        <v>1</v>
      </c>
      <c r="H501">
        <v>0</v>
      </c>
      <c r="I501" t="s">
        <v>41</v>
      </c>
      <c r="J501">
        <v>32282.080000000002</v>
      </c>
    </row>
    <row r="502" spans="1:10" hidden="1">
      <c r="A502" t="s">
        <v>36</v>
      </c>
      <c r="B502" t="s">
        <v>300</v>
      </c>
      <c r="C502" t="s">
        <v>38</v>
      </c>
      <c r="D502">
        <v>0</v>
      </c>
      <c r="E502" t="s">
        <v>301</v>
      </c>
      <c r="F502" t="s">
        <v>51</v>
      </c>
      <c r="G502">
        <v>0</v>
      </c>
      <c r="H502">
        <v>0</v>
      </c>
      <c r="I502" t="s">
        <v>41</v>
      </c>
      <c r="J502">
        <v>0</v>
      </c>
    </row>
    <row r="503" spans="1:10" hidden="1">
      <c r="A503" t="s">
        <v>36</v>
      </c>
      <c r="B503" t="s">
        <v>300</v>
      </c>
      <c r="C503" t="s">
        <v>38</v>
      </c>
      <c r="D503">
        <v>0</v>
      </c>
      <c r="E503" t="s">
        <v>301</v>
      </c>
      <c r="F503" t="s">
        <v>45</v>
      </c>
      <c r="G503">
        <v>0</v>
      </c>
      <c r="H503">
        <v>0</v>
      </c>
      <c r="I503" t="s">
        <v>41</v>
      </c>
      <c r="J503">
        <v>2752</v>
      </c>
    </row>
    <row r="504" spans="1:10">
      <c r="A504" t="s">
        <v>42</v>
      </c>
      <c r="B504" t="s">
        <v>300</v>
      </c>
      <c r="C504" t="s">
        <v>38</v>
      </c>
      <c r="D504">
        <v>0</v>
      </c>
      <c r="E504" t="s">
        <v>301</v>
      </c>
      <c r="F504" t="s">
        <v>51</v>
      </c>
      <c r="G504">
        <v>0</v>
      </c>
      <c r="H504">
        <v>0</v>
      </c>
      <c r="I504" t="s">
        <v>41</v>
      </c>
      <c r="J504">
        <v>0</v>
      </c>
    </row>
    <row r="505" spans="1:10">
      <c r="A505" t="s">
        <v>42</v>
      </c>
      <c r="B505" t="s">
        <v>300</v>
      </c>
      <c r="C505" t="s">
        <v>38</v>
      </c>
      <c r="D505">
        <v>0</v>
      </c>
      <c r="E505" t="s">
        <v>301</v>
      </c>
      <c r="F505" t="s">
        <v>45</v>
      </c>
      <c r="G505">
        <v>0</v>
      </c>
      <c r="H505">
        <v>0</v>
      </c>
      <c r="I505" t="s">
        <v>41</v>
      </c>
      <c r="J505">
        <v>2551</v>
      </c>
    </row>
    <row r="506" spans="1:10" hidden="1">
      <c r="A506" t="s">
        <v>36</v>
      </c>
      <c r="B506" t="s">
        <v>302</v>
      </c>
      <c r="C506" t="s">
        <v>157</v>
      </c>
      <c r="D506">
        <v>0</v>
      </c>
      <c r="E506" t="s">
        <v>303</v>
      </c>
      <c r="F506" t="s">
        <v>45</v>
      </c>
      <c r="G506">
        <v>0</v>
      </c>
      <c r="H506">
        <v>0</v>
      </c>
      <c r="I506" t="s">
        <v>41</v>
      </c>
      <c r="J506">
        <v>153548.05000000005</v>
      </c>
    </row>
    <row r="507" spans="1:10" hidden="1">
      <c r="A507" t="s">
        <v>36</v>
      </c>
      <c r="B507" t="s">
        <v>302</v>
      </c>
      <c r="C507" t="s">
        <v>157</v>
      </c>
      <c r="D507">
        <v>0</v>
      </c>
      <c r="E507" t="s">
        <v>303</v>
      </c>
      <c r="F507" t="s">
        <v>45</v>
      </c>
      <c r="G507">
        <v>0</v>
      </c>
      <c r="H507">
        <v>0</v>
      </c>
      <c r="I507" t="s">
        <v>59</v>
      </c>
      <c r="J507">
        <v>6430.33</v>
      </c>
    </row>
    <row r="508" spans="1:10" hidden="1">
      <c r="A508" t="s">
        <v>36</v>
      </c>
      <c r="B508" t="s">
        <v>302</v>
      </c>
      <c r="C508" t="s">
        <v>157</v>
      </c>
      <c r="D508">
        <v>0</v>
      </c>
      <c r="E508" t="s">
        <v>303</v>
      </c>
      <c r="F508" t="s">
        <v>45</v>
      </c>
      <c r="G508">
        <v>0</v>
      </c>
      <c r="H508">
        <v>0</v>
      </c>
      <c r="I508" t="s">
        <v>41</v>
      </c>
      <c r="J508">
        <v>12781.35</v>
      </c>
    </row>
    <row r="509" spans="1:10" hidden="1">
      <c r="A509" t="s">
        <v>36</v>
      </c>
      <c r="B509" t="s">
        <v>302</v>
      </c>
      <c r="C509" t="s">
        <v>157</v>
      </c>
      <c r="D509">
        <v>0</v>
      </c>
      <c r="E509" t="s">
        <v>303</v>
      </c>
      <c r="F509" t="s">
        <v>45</v>
      </c>
      <c r="G509">
        <v>0</v>
      </c>
      <c r="H509">
        <v>0</v>
      </c>
      <c r="I509" t="s">
        <v>59</v>
      </c>
      <c r="J509">
        <v>2143.6</v>
      </c>
    </row>
    <row r="510" spans="1:10" hidden="1">
      <c r="A510" t="s">
        <v>36</v>
      </c>
      <c r="B510" t="s">
        <v>302</v>
      </c>
      <c r="C510" t="s">
        <v>157</v>
      </c>
      <c r="D510">
        <v>0</v>
      </c>
      <c r="E510" t="s">
        <v>303</v>
      </c>
      <c r="F510" t="s">
        <v>45</v>
      </c>
      <c r="G510">
        <v>0</v>
      </c>
      <c r="H510">
        <v>1</v>
      </c>
      <c r="I510" t="s">
        <v>41</v>
      </c>
      <c r="J510">
        <v>25906.399999999998</v>
      </c>
    </row>
    <row r="511" spans="1:10" hidden="1">
      <c r="A511" t="s">
        <v>36</v>
      </c>
      <c r="B511" t="s">
        <v>302</v>
      </c>
      <c r="C511" t="s">
        <v>157</v>
      </c>
      <c r="D511">
        <v>0</v>
      </c>
      <c r="E511" t="s">
        <v>303</v>
      </c>
      <c r="F511" t="s">
        <v>46</v>
      </c>
      <c r="G511">
        <v>0</v>
      </c>
      <c r="H511">
        <v>0</v>
      </c>
      <c r="I511" t="s">
        <v>41</v>
      </c>
      <c r="J511">
        <v>53307.5</v>
      </c>
    </row>
    <row r="512" spans="1:10" hidden="1">
      <c r="A512" t="s">
        <v>36</v>
      </c>
      <c r="B512" t="s">
        <v>302</v>
      </c>
      <c r="C512" t="s">
        <v>157</v>
      </c>
      <c r="D512">
        <v>0</v>
      </c>
      <c r="E512" t="s">
        <v>303</v>
      </c>
      <c r="F512" t="s">
        <v>46</v>
      </c>
      <c r="G512">
        <v>0</v>
      </c>
      <c r="H512">
        <v>0</v>
      </c>
      <c r="I512" t="s">
        <v>52</v>
      </c>
      <c r="J512">
        <v>60695.41</v>
      </c>
    </row>
    <row r="513" spans="1:10" hidden="1">
      <c r="A513" t="s">
        <v>36</v>
      </c>
      <c r="B513" t="s">
        <v>302</v>
      </c>
      <c r="C513" t="s">
        <v>157</v>
      </c>
      <c r="D513">
        <v>0</v>
      </c>
      <c r="E513" t="s">
        <v>303</v>
      </c>
      <c r="F513" t="s">
        <v>46</v>
      </c>
      <c r="G513">
        <v>0</v>
      </c>
      <c r="H513">
        <v>0</v>
      </c>
      <c r="I513" t="s">
        <v>41</v>
      </c>
      <c r="J513">
        <v>26779</v>
      </c>
    </row>
    <row r="514" spans="1:10" hidden="1">
      <c r="A514" t="s">
        <v>36</v>
      </c>
      <c r="B514" t="s">
        <v>302</v>
      </c>
      <c r="C514" t="s">
        <v>157</v>
      </c>
      <c r="D514">
        <v>0</v>
      </c>
      <c r="E514" t="s">
        <v>303</v>
      </c>
      <c r="F514" t="s">
        <v>46</v>
      </c>
      <c r="G514">
        <v>0</v>
      </c>
      <c r="H514">
        <v>1</v>
      </c>
      <c r="I514" t="s">
        <v>41</v>
      </c>
      <c r="J514">
        <v>141828.4899999999</v>
      </c>
    </row>
    <row r="515" spans="1:10" hidden="1">
      <c r="A515" t="s">
        <v>36</v>
      </c>
      <c r="B515" t="s">
        <v>302</v>
      </c>
      <c r="C515" t="s">
        <v>157</v>
      </c>
      <c r="D515">
        <v>0</v>
      </c>
      <c r="E515" t="s">
        <v>303</v>
      </c>
      <c r="F515" t="s">
        <v>46</v>
      </c>
      <c r="G515">
        <v>0</v>
      </c>
      <c r="H515">
        <v>1</v>
      </c>
      <c r="I515" t="s">
        <v>52</v>
      </c>
      <c r="J515">
        <v>29634.6</v>
      </c>
    </row>
    <row r="516" spans="1:10">
      <c r="A516" t="s">
        <v>42</v>
      </c>
      <c r="B516" t="s">
        <v>302</v>
      </c>
      <c r="C516" t="s">
        <v>157</v>
      </c>
      <c r="D516">
        <v>0</v>
      </c>
      <c r="E516" t="s">
        <v>303</v>
      </c>
      <c r="F516" t="s">
        <v>45</v>
      </c>
      <c r="G516">
        <v>0</v>
      </c>
      <c r="H516">
        <v>0</v>
      </c>
      <c r="I516" t="s">
        <v>41</v>
      </c>
      <c r="J516">
        <v>76024.41</v>
      </c>
    </row>
    <row r="517" spans="1:10" hidden="1">
      <c r="A517" t="s">
        <v>42</v>
      </c>
      <c r="B517" t="s">
        <v>302</v>
      </c>
      <c r="C517" t="s">
        <v>157</v>
      </c>
      <c r="D517">
        <v>0</v>
      </c>
      <c r="E517" t="s">
        <v>303</v>
      </c>
      <c r="F517" t="s">
        <v>45</v>
      </c>
      <c r="G517">
        <v>0</v>
      </c>
      <c r="H517">
        <v>0</v>
      </c>
      <c r="I517" t="s">
        <v>59</v>
      </c>
      <c r="J517">
        <v>6430.33</v>
      </c>
    </row>
    <row r="518" spans="1:10">
      <c r="A518" t="s">
        <v>42</v>
      </c>
      <c r="B518" t="s">
        <v>302</v>
      </c>
      <c r="C518" t="s">
        <v>157</v>
      </c>
      <c r="D518">
        <v>0</v>
      </c>
      <c r="E518" t="s">
        <v>303</v>
      </c>
      <c r="F518" t="s">
        <v>45</v>
      </c>
      <c r="G518">
        <v>0</v>
      </c>
      <c r="H518">
        <v>0</v>
      </c>
      <c r="I518" t="s">
        <v>41</v>
      </c>
      <c r="J518">
        <v>6274.18</v>
      </c>
    </row>
    <row r="519" spans="1:10" hidden="1">
      <c r="A519" t="s">
        <v>42</v>
      </c>
      <c r="B519" t="s">
        <v>302</v>
      </c>
      <c r="C519" t="s">
        <v>157</v>
      </c>
      <c r="D519">
        <v>0</v>
      </c>
      <c r="E519" t="s">
        <v>303</v>
      </c>
      <c r="F519" t="s">
        <v>45</v>
      </c>
      <c r="G519">
        <v>0</v>
      </c>
      <c r="H519">
        <v>0</v>
      </c>
      <c r="I519" t="s">
        <v>59</v>
      </c>
      <c r="J519">
        <v>2143.6</v>
      </c>
    </row>
    <row r="520" spans="1:10">
      <c r="A520" t="s">
        <v>42</v>
      </c>
      <c r="B520" t="s">
        <v>302</v>
      </c>
      <c r="C520" t="s">
        <v>157</v>
      </c>
      <c r="D520">
        <v>0</v>
      </c>
      <c r="E520" t="s">
        <v>303</v>
      </c>
      <c r="F520" t="s">
        <v>45</v>
      </c>
      <c r="G520">
        <v>0</v>
      </c>
      <c r="H520">
        <v>1</v>
      </c>
      <c r="I520" t="s">
        <v>41</v>
      </c>
      <c r="J520">
        <v>14016.86</v>
      </c>
    </row>
    <row r="521" spans="1:10">
      <c r="A521" t="s">
        <v>42</v>
      </c>
      <c r="B521" t="s">
        <v>302</v>
      </c>
      <c r="C521" t="s">
        <v>157</v>
      </c>
      <c r="D521">
        <v>0</v>
      </c>
      <c r="E521" t="s">
        <v>303</v>
      </c>
      <c r="F521" t="s">
        <v>46</v>
      </c>
      <c r="G521">
        <v>0</v>
      </c>
      <c r="H521">
        <v>0</v>
      </c>
      <c r="I521" t="s">
        <v>41</v>
      </c>
      <c r="J521">
        <v>82230.060000000012</v>
      </c>
    </row>
    <row r="522" spans="1:10" hidden="1">
      <c r="A522" t="s">
        <v>42</v>
      </c>
      <c r="B522" t="s">
        <v>302</v>
      </c>
      <c r="C522" t="s">
        <v>157</v>
      </c>
      <c r="D522">
        <v>0</v>
      </c>
      <c r="E522" t="s">
        <v>303</v>
      </c>
      <c r="F522" t="s">
        <v>46</v>
      </c>
      <c r="G522">
        <v>0</v>
      </c>
      <c r="H522">
        <v>0</v>
      </c>
      <c r="I522" t="s">
        <v>52</v>
      </c>
      <c r="J522">
        <v>409.05</v>
      </c>
    </row>
    <row r="523" spans="1:10">
      <c r="A523" t="s">
        <v>42</v>
      </c>
      <c r="B523" t="s">
        <v>302</v>
      </c>
      <c r="C523" t="s">
        <v>157</v>
      </c>
      <c r="D523">
        <v>0</v>
      </c>
      <c r="E523" t="s">
        <v>303</v>
      </c>
      <c r="F523" t="s">
        <v>46</v>
      </c>
      <c r="G523">
        <v>0</v>
      </c>
      <c r="H523">
        <v>0</v>
      </c>
      <c r="I523" t="s">
        <v>41</v>
      </c>
      <c r="J523">
        <v>83239</v>
      </c>
    </row>
    <row r="524" spans="1:10">
      <c r="A524" t="s">
        <v>42</v>
      </c>
      <c r="B524" t="s">
        <v>302</v>
      </c>
      <c r="C524" t="s">
        <v>157</v>
      </c>
      <c r="D524">
        <v>0</v>
      </c>
      <c r="E524" t="s">
        <v>303</v>
      </c>
      <c r="F524" t="s">
        <v>46</v>
      </c>
      <c r="G524">
        <v>0</v>
      </c>
      <c r="H524">
        <v>1</v>
      </c>
      <c r="I524" t="s">
        <v>41</v>
      </c>
      <c r="J524">
        <v>81146.160000000033</v>
      </c>
    </row>
    <row r="525" spans="1:10" hidden="1">
      <c r="A525" t="s">
        <v>42</v>
      </c>
      <c r="B525" t="s">
        <v>304</v>
      </c>
      <c r="C525" t="s">
        <v>61</v>
      </c>
      <c r="D525">
        <v>0</v>
      </c>
      <c r="E525" t="s">
        <v>305</v>
      </c>
      <c r="F525" t="s">
        <v>55</v>
      </c>
      <c r="G525">
        <v>0</v>
      </c>
      <c r="H525">
        <v>0</v>
      </c>
      <c r="I525" t="s">
        <v>52</v>
      </c>
      <c r="J525">
        <v>5680</v>
      </c>
    </row>
    <row r="526" spans="1:10" hidden="1">
      <c r="A526" t="s">
        <v>36</v>
      </c>
      <c r="B526" t="s">
        <v>306</v>
      </c>
      <c r="C526" t="s">
        <v>104</v>
      </c>
      <c r="D526">
        <v>0</v>
      </c>
      <c r="E526" t="s">
        <v>307</v>
      </c>
      <c r="F526" t="s">
        <v>53</v>
      </c>
      <c r="G526">
        <v>0</v>
      </c>
      <c r="H526">
        <v>0</v>
      </c>
      <c r="I526" t="s">
        <v>41</v>
      </c>
      <c r="J526">
        <v>209</v>
      </c>
    </row>
    <row r="527" spans="1:10">
      <c r="A527" t="s">
        <v>42</v>
      </c>
      <c r="B527" t="s">
        <v>306</v>
      </c>
      <c r="C527" t="s">
        <v>104</v>
      </c>
      <c r="D527">
        <v>0</v>
      </c>
      <c r="E527" t="s">
        <v>307</v>
      </c>
      <c r="F527" t="s">
        <v>53</v>
      </c>
      <c r="G527">
        <v>0</v>
      </c>
      <c r="H527">
        <v>0</v>
      </c>
      <c r="I527" t="s">
        <v>41</v>
      </c>
      <c r="J527">
        <v>147</v>
      </c>
    </row>
    <row r="528" spans="1:10" hidden="1">
      <c r="A528" t="s">
        <v>36</v>
      </c>
      <c r="B528" t="s">
        <v>308</v>
      </c>
      <c r="C528" t="s">
        <v>57</v>
      </c>
      <c r="D528">
        <v>0</v>
      </c>
      <c r="E528" t="s">
        <v>309</v>
      </c>
      <c r="F528" t="s">
        <v>55</v>
      </c>
      <c r="G528">
        <v>0</v>
      </c>
      <c r="H528">
        <v>0</v>
      </c>
      <c r="I528" t="s">
        <v>41</v>
      </c>
      <c r="J528">
        <v>9687.39</v>
      </c>
    </row>
    <row r="529" spans="1:10" hidden="1">
      <c r="A529" t="s">
        <v>42</v>
      </c>
      <c r="B529" t="s">
        <v>308</v>
      </c>
      <c r="C529" t="s">
        <v>57</v>
      </c>
      <c r="D529">
        <v>0</v>
      </c>
      <c r="E529" t="s">
        <v>309</v>
      </c>
      <c r="F529" t="s">
        <v>46</v>
      </c>
      <c r="G529">
        <v>0</v>
      </c>
      <c r="H529">
        <v>0</v>
      </c>
      <c r="I529" t="s">
        <v>52</v>
      </c>
      <c r="J529">
        <v>1387.88</v>
      </c>
    </row>
    <row r="530" spans="1:10">
      <c r="A530" t="s">
        <v>42</v>
      </c>
      <c r="B530" t="s">
        <v>308</v>
      </c>
      <c r="C530" t="s">
        <v>57</v>
      </c>
      <c r="D530">
        <v>0</v>
      </c>
      <c r="E530" t="s">
        <v>309</v>
      </c>
      <c r="F530" t="s">
        <v>55</v>
      </c>
      <c r="G530">
        <v>0</v>
      </c>
      <c r="H530">
        <v>0</v>
      </c>
      <c r="I530" t="s">
        <v>41</v>
      </c>
      <c r="J530">
        <v>9687.39</v>
      </c>
    </row>
    <row r="531" spans="1:10" hidden="1">
      <c r="A531" t="s">
        <v>42</v>
      </c>
      <c r="B531" t="s">
        <v>308</v>
      </c>
      <c r="C531" t="s">
        <v>57</v>
      </c>
      <c r="D531">
        <v>0</v>
      </c>
      <c r="E531" t="s">
        <v>309</v>
      </c>
      <c r="F531" t="s">
        <v>55</v>
      </c>
      <c r="G531">
        <v>0</v>
      </c>
      <c r="H531">
        <v>0</v>
      </c>
      <c r="I531" t="s">
        <v>52</v>
      </c>
      <c r="J531">
        <v>2160</v>
      </c>
    </row>
    <row r="532" spans="1:10" hidden="1">
      <c r="A532" t="s">
        <v>36</v>
      </c>
      <c r="B532" t="s">
        <v>310</v>
      </c>
      <c r="C532" t="s">
        <v>57</v>
      </c>
      <c r="D532">
        <v>0</v>
      </c>
      <c r="E532" t="s">
        <v>311</v>
      </c>
      <c r="F532" t="s">
        <v>51</v>
      </c>
      <c r="G532">
        <v>1</v>
      </c>
      <c r="H532">
        <v>1</v>
      </c>
      <c r="I532" t="s">
        <v>41</v>
      </c>
      <c r="J532">
        <v>1332.58</v>
      </c>
    </row>
    <row r="533" spans="1:10">
      <c r="A533" t="s">
        <v>42</v>
      </c>
      <c r="B533" t="s">
        <v>310</v>
      </c>
      <c r="C533" t="s">
        <v>57</v>
      </c>
      <c r="D533">
        <v>0</v>
      </c>
      <c r="E533" t="s">
        <v>311</v>
      </c>
      <c r="F533" t="s">
        <v>51</v>
      </c>
      <c r="G533">
        <v>1</v>
      </c>
      <c r="H533">
        <v>1</v>
      </c>
      <c r="I533" t="s">
        <v>41</v>
      </c>
      <c r="J533">
        <v>1358.58</v>
      </c>
    </row>
    <row r="534" spans="1:10" hidden="1">
      <c r="A534" t="s">
        <v>36</v>
      </c>
      <c r="B534" t="s">
        <v>312</v>
      </c>
      <c r="C534" t="s">
        <v>64</v>
      </c>
      <c r="D534">
        <v>0</v>
      </c>
      <c r="E534" t="s">
        <v>313</v>
      </c>
      <c r="F534" t="s">
        <v>50</v>
      </c>
      <c r="G534">
        <v>0</v>
      </c>
      <c r="H534">
        <v>0</v>
      </c>
      <c r="I534" t="s">
        <v>41</v>
      </c>
      <c r="J534">
        <v>0</v>
      </c>
    </row>
    <row r="535" spans="1:10" hidden="1">
      <c r="A535" t="s">
        <v>36</v>
      </c>
      <c r="B535" t="s">
        <v>312</v>
      </c>
      <c r="C535" t="s">
        <v>64</v>
      </c>
      <c r="D535">
        <v>0</v>
      </c>
      <c r="E535" t="s">
        <v>313</v>
      </c>
      <c r="F535" t="s">
        <v>100</v>
      </c>
      <c r="G535">
        <v>0</v>
      </c>
      <c r="H535">
        <v>0</v>
      </c>
      <c r="I535" t="s">
        <v>41</v>
      </c>
      <c r="J535">
        <v>10</v>
      </c>
    </row>
    <row r="536" spans="1:10">
      <c r="A536" t="s">
        <v>42</v>
      </c>
      <c r="B536" t="s">
        <v>312</v>
      </c>
      <c r="C536" t="s">
        <v>64</v>
      </c>
      <c r="D536">
        <v>0</v>
      </c>
      <c r="E536" t="s">
        <v>313</v>
      </c>
      <c r="F536" t="s">
        <v>50</v>
      </c>
      <c r="G536">
        <v>0</v>
      </c>
      <c r="H536">
        <v>0</v>
      </c>
      <c r="I536" t="s">
        <v>41</v>
      </c>
      <c r="J536">
        <v>0</v>
      </c>
    </row>
    <row r="537" spans="1:10">
      <c r="A537" t="s">
        <v>42</v>
      </c>
      <c r="B537" t="s">
        <v>312</v>
      </c>
      <c r="C537" t="s">
        <v>64</v>
      </c>
      <c r="D537">
        <v>0</v>
      </c>
      <c r="E537" t="s">
        <v>313</v>
      </c>
      <c r="F537" t="s">
        <v>100</v>
      </c>
      <c r="G537">
        <v>0</v>
      </c>
      <c r="H537">
        <v>0</v>
      </c>
      <c r="I537" t="s">
        <v>41</v>
      </c>
      <c r="J537">
        <v>10</v>
      </c>
    </row>
    <row r="538" spans="1:10" hidden="1">
      <c r="A538" t="s">
        <v>36</v>
      </c>
      <c r="B538" t="s">
        <v>314</v>
      </c>
      <c r="C538" t="s">
        <v>38</v>
      </c>
      <c r="D538">
        <v>0</v>
      </c>
      <c r="E538" t="s">
        <v>315</v>
      </c>
      <c r="F538" t="s">
        <v>45</v>
      </c>
      <c r="G538">
        <v>0</v>
      </c>
      <c r="H538">
        <v>0</v>
      </c>
      <c r="I538" t="s">
        <v>41</v>
      </c>
      <c r="J538">
        <v>1638</v>
      </c>
    </row>
    <row r="539" spans="1:10">
      <c r="A539" t="s">
        <v>42</v>
      </c>
      <c r="B539" t="s">
        <v>314</v>
      </c>
      <c r="C539" t="s">
        <v>38</v>
      </c>
      <c r="D539">
        <v>0</v>
      </c>
      <c r="E539" t="s">
        <v>315</v>
      </c>
      <c r="F539" t="s">
        <v>45</v>
      </c>
      <c r="G539">
        <v>0</v>
      </c>
      <c r="H539">
        <v>0</v>
      </c>
      <c r="I539" t="s">
        <v>41</v>
      </c>
      <c r="J539">
        <v>1751</v>
      </c>
    </row>
    <row r="540" spans="1:10" hidden="1">
      <c r="A540" t="s">
        <v>42</v>
      </c>
      <c r="B540" t="s">
        <v>316</v>
      </c>
      <c r="C540" t="s">
        <v>38</v>
      </c>
      <c r="D540">
        <v>0</v>
      </c>
      <c r="E540" t="s">
        <v>317</v>
      </c>
      <c r="F540" t="s">
        <v>55</v>
      </c>
      <c r="G540">
        <v>0</v>
      </c>
      <c r="H540">
        <v>0</v>
      </c>
      <c r="I540" t="s">
        <v>52</v>
      </c>
      <c r="J540">
        <v>6164</v>
      </c>
    </row>
    <row r="541" spans="1:10" hidden="1">
      <c r="A541" t="s">
        <v>42</v>
      </c>
      <c r="B541" t="s">
        <v>316</v>
      </c>
      <c r="C541" t="s">
        <v>38</v>
      </c>
      <c r="D541">
        <v>0</v>
      </c>
      <c r="E541" t="s">
        <v>317</v>
      </c>
      <c r="F541" t="s">
        <v>55</v>
      </c>
      <c r="G541">
        <v>0</v>
      </c>
      <c r="H541">
        <v>0</v>
      </c>
      <c r="I541" t="s">
        <v>52</v>
      </c>
      <c r="J541">
        <v>15862</v>
      </c>
    </row>
    <row r="542" spans="1:10" hidden="1">
      <c r="A542" t="s">
        <v>36</v>
      </c>
      <c r="B542" t="s">
        <v>318</v>
      </c>
      <c r="C542" t="s">
        <v>57</v>
      </c>
      <c r="D542">
        <v>0</v>
      </c>
      <c r="E542" t="s">
        <v>319</v>
      </c>
      <c r="F542" t="s">
        <v>100</v>
      </c>
      <c r="G542">
        <v>0</v>
      </c>
      <c r="H542">
        <v>0</v>
      </c>
      <c r="I542" t="s">
        <v>41</v>
      </c>
      <c r="J542">
        <v>6392</v>
      </c>
    </row>
    <row r="543" spans="1:10">
      <c r="A543" t="s">
        <v>42</v>
      </c>
      <c r="B543" t="s">
        <v>318</v>
      </c>
      <c r="C543" t="s">
        <v>57</v>
      </c>
      <c r="D543">
        <v>0</v>
      </c>
      <c r="E543" t="s">
        <v>319</v>
      </c>
      <c r="F543" t="s">
        <v>100</v>
      </c>
      <c r="G543">
        <v>0</v>
      </c>
      <c r="H543">
        <v>0</v>
      </c>
      <c r="I543" t="s">
        <v>41</v>
      </c>
      <c r="J543">
        <v>6392</v>
      </c>
    </row>
    <row r="544" spans="1:10" hidden="1">
      <c r="A544" t="s">
        <v>36</v>
      </c>
      <c r="B544" t="s">
        <v>320</v>
      </c>
      <c r="C544" t="s">
        <v>61</v>
      </c>
      <c r="D544">
        <v>0</v>
      </c>
      <c r="E544" t="s">
        <v>321</v>
      </c>
      <c r="F544" t="s">
        <v>100</v>
      </c>
      <c r="G544">
        <v>0</v>
      </c>
      <c r="H544">
        <v>1</v>
      </c>
      <c r="I544" t="s">
        <v>41</v>
      </c>
      <c r="J544">
        <v>47</v>
      </c>
    </row>
    <row r="545" spans="1:10">
      <c r="A545" t="s">
        <v>42</v>
      </c>
      <c r="B545" t="s">
        <v>320</v>
      </c>
      <c r="C545" t="s">
        <v>61</v>
      </c>
      <c r="D545">
        <v>0</v>
      </c>
      <c r="E545" t="s">
        <v>321</v>
      </c>
      <c r="F545" t="s">
        <v>100</v>
      </c>
      <c r="G545">
        <v>0</v>
      </c>
      <c r="H545">
        <v>1</v>
      </c>
      <c r="I545" t="s">
        <v>41</v>
      </c>
      <c r="J545">
        <v>47.2</v>
      </c>
    </row>
    <row r="546" spans="1:10" hidden="1">
      <c r="A546" t="s">
        <v>36</v>
      </c>
      <c r="B546" t="s">
        <v>322</v>
      </c>
      <c r="C546" t="s">
        <v>38</v>
      </c>
      <c r="D546">
        <v>0</v>
      </c>
      <c r="E546" t="s">
        <v>323</v>
      </c>
      <c r="F546" t="s">
        <v>51</v>
      </c>
      <c r="G546">
        <v>0</v>
      </c>
      <c r="H546">
        <v>0</v>
      </c>
      <c r="I546" t="s">
        <v>41</v>
      </c>
      <c r="J546">
        <v>0</v>
      </c>
    </row>
    <row r="547" spans="1:10" hidden="1">
      <c r="A547" t="s">
        <v>36</v>
      </c>
      <c r="B547" t="s">
        <v>322</v>
      </c>
      <c r="C547" t="s">
        <v>38</v>
      </c>
      <c r="D547">
        <v>0</v>
      </c>
      <c r="E547" t="s">
        <v>323</v>
      </c>
      <c r="F547" t="s">
        <v>45</v>
      </c>
      <c r="G547">
        <v>0</v>
      </c>
      <c r="H547">
        <v>0</v>
      </c>
      <c r="I547" t="s">
        <v>41</v>
      </c>
      <c r="J547">
        <v>2642</v>
      </c>
    </row>
    <row r="548" spans="1:10" hidden="1">
      <c r="A548" t="s">
        <v>36</v>
      </c>
      <c r="B548" t="s">
        <v>322</v>
      </c>
      <c r="C548" t="s">
        <v>38</v>
      </c>
      <c r="D548">
        <v>0</v>
      </c>
      <c r="E548" t="s">
        <v>323</v>
      </c>
      <c r="F548" t="s">
        <v>45</v>
      </c>
      <c r="G548">
        <v>0</v>
      </c>
      <c r="H548">
        <v>0</v>
      </c>
      <c r="I548" t="s">
        <v>41</v>
      </c>
      <c r="J548">
        <v>8271</v>
      </c>
    </row>
    <row r="549" spans="1:10">
      <c r="A549" t="s">
        <v>42</v>
      </c>
      <c r="B549" t="s">
        <v>322</v>
      </c>
      <c r="C549" t="s">
        <v>38</v>
      </c>
      <c r="D549">
        <v>0</v>
      </c>
      <c r="E549" t="s">
        <v>323</v>
      </c>
      <c r="F549" t="s">
        <v>51</v>
      </c>
      <c r="G549">
        <v>0</v>
      </c>
      <c r="H549">
        <v>0</v>
      </c>
      <c r="I549" t="s">
        <v>41</v>
      </c>
      <c r="J549">
        <v>0</v>
      </c>
    </row>
    <row r="550" spans="1:10">
      <c r="A550" t="s">
        <v>42</v>
      </c>
      <c r="B550" t="s">
        <v>322</v>
      </c>
      <c r="C550" t="s">
        <v>38</v>
      </c>
      <c r="D550">
        <v>0</v>
      </c>
      <c r="E550" t="s">
        <v>323</v>
      </c>
      <c r="F550" t="s">
        <v>45</v>
      </c>
      <c r="G550">
        <v>0</v>
      </c>
      <c r="H550">
        <v>0</v>
      </c>
      <c r="I550" t="s">
        <v>41</v>
      </c>
      <c r="J550">
        <v>1621.6</v>
      </c>
    </row>
    <row r="551" spans="1:10">
      <c r="A551" t="s">
        <v>42</v>
      </c>
      <c r="B551" t="s">
        <v>322</v>
      </c>
      <c r="C551" t="s">
        <v>38</v>
      </c>
      <c r="D551">
        <v>0</v>
      </c>
      <c r="E551" t="s">
        <v>323</v>
      </c>
      <c r="F551" t="s">
        <v>45</v>
      </c>
      <c r="G551">
        <v>0</v>
      </c>
      <c r="H551">
        <v>0</v>
      </c>
      <c r="I551" t="s">
        <v>41</v>
      </c>
      <c r="J551">
        <v>9775.2800000000007</v>
      </c>
    </row>
    <row r="552" spans="1:10" hidden="1">
      <c r="A552" t="s">
        <v>42</v>
      </c>
      <c r="B552" t="s">
        <v>322</v>
      </c>
      <c r="C552" t="s">
        <v>38</v>
      </c>
      <c r="D552">
        <v>0</v>
      </c>
      <c r="E552" t="s">
        <v>323</v>
      </c>
      <c r="F552" t="s">
        <v>45</v>
      </c>
      <c r="G552">
        <v>0</v>
      </c>
      <c r="H552">
        <v>0</v>
      </c>
      <c r="I552" t="s">
        <v>52</v>
      </c>
      <c r="J552">
        <v>9775.26</v>
      </c>
    </row>
    <row r="553" spans="1:10" hidden="1">
      <c r="A553" t="s">
        <v>36</v>
      </c>
      <c r="B553" t="s">
        <v>324</v>
      </c>
      <c r="C553" t="s">
        <v>64</v>
      </c>
      <c r="D553">
        <v>0</v>
      </c>
      <c r="E553" t="s">
        <v>325</v>
      </c>
      <c r="F553" t="s">
        <v>55</v>
      </c>
      <c r="G553">
        <v>0</v>
      </c>
      <c r="H553">
        <v>0</v>
      </c>
      <c r="I553" t="s">
        <v>41</v>
      </c>
      <c r="J553">
        <v>67383.42</v>
      </c>
    </row>
    <row r="554" spans="1:10" hidden="1">
      <c r="A554" t="s">
        <v>36</v>
      </c>
      <c r="B554" t="s">
        <v>324</v>
      </c>
      <c r="C554" t="s">
        <v>64</v>
      </c>
      <c r="D554">
        <v>0</v>
      </c>
      <c r="E554" t="s">
        <v>325</v>
      </c>
      <c r="F554" t="s">
        <v>55</v>
      </c>
      <c r="G554">
        <v>0</v>
      </c>
      <c r="H554">
        <v>0</v>
      </c>
      <c r="I554" t="s">
        <v>41</v>
      </c>
      <c r="J554">
        <v>270988.76999999996</v>
      </c>
    </row>
    <row r="555" spans="1:10" hidden="1">
      <c r="A555" t="s">
        <v>36</v>
      </c>
      <c r="B555" t="s">
        <v>324</v>
      </c>
      <c r="C555" t="s">
        <v>64</v>
      </c>
      <c r="D555">
        <v>0</v>
      </c>
      <c r="E555" t="s">
        <v>325</v>
      </c>
      <c r="F555" t="s">
        <v>40</v>
      </c>
      <c r="G555">
        <v>0</v>
      </c>
      <c r="H555">
        <v>0</v>
      </c>
      <c r="I555" t="s">
        <v>41</v>
      </c>
      <c r="J555">
        <v>37960</v>
      </c>
    </row>
    <row r="556" spans="1:10">
      <c r="A556" t="s">
        <v>42</v>
      </c>
      <c r="B556" t="s">
        <v>324</v>
      </c>
      <c r="C556" t="s">
        <v>64</v>
      </c>
      <c r="D556">
        <v>0</v>
      </c>
      <c r="E556" t="s">
        <v>325</v>
      </c>
      <c r="F556" t="s">
        <v>55</v>
      </c>
      <c r="G556">
        <v>0</v>
      </c>
      <c r="H556">
        <v>0</v>
      </c>
      <c r="I556" t="s">
        <v>41</v>
      </c>
      <c r="J556">
        <v>68497.45</v>
      </c>
    </row>
    <row r="557" spans="1:10">
      <c r="A557" t="s">
        <v>42</v>
      </c>
      <c r="B557" t="s">
        <v>324</v>
      </c>
      <c r="C557" t="s">
        <v>64</v>
      </c>
      <c r="D557">
        <v>0</v>
      </c>
      <c r="E557" t="s">
        <v>325</v>
      </c>
      <c r="F557" t="s">
        <v>55</v>
      </c>
      <c r="G557">
        <v>0</v>
      </c>
      <c r="H557">
        <v>0</v>
      </c>
      <c r="I557" t="s">
        <v>41</v>
      </c>
      <c r="J557">
        <v>270754</v>
      </c>
    </row>
    <row r="558" spans="1:10" hidden="1">
      <c r="A558" t="s">
        <v>42</v>
      </c>
      <c r="B558" t="s">
        <v>324</v>
      </c>
      <c r="C558" t="s">
        <v>64</v>
      </c>
      <c r="D558">
        <v>0</v>
      </c>
      <c r="E558" t="s">
        <v>325</v>
      </c>
      <c r="F558" t="s">
        <v>55</v>
      </c>
      <c r="G558">
        <v>0</v>
      </c>
      <c r="H558">
        <v>0</v>
      </c>
      <c r="I558" t="s">
        <v>52</v>
      </c>
      <c r="J558">
        <v>913.44</v>
      </c>
    </row>
    <row r="559" spans="1:10">
      <c r="A559" t="s">
        <v>42</v>
      </c>
      <c r="B559" t="s">
        <v>324</v>
      </c>
      <c r="C559" t="s">
        <v>64</v>
      </c>
      <c r="D559">
        <v>0</v>
      </c>
      <c r="E559" t="s">
        <v>325</v>
      </c>
      <c r="F559" t="s">
        <v>40</v>
      </c>
      <c r="G559">
        <v>0</v>
      </c>
      <c r="H559">
        <v>0</v>
      </c>
      <c r="I559" t="s">
        <v>41</v>
      </c>
      <c r="J559">
        <v>2960</v>
      </c>
    </row>
    <row r="560" spans="1:10" hidden="1">
      <c r="A560" t="s">
        <v>36</v>
      </c>
      <c r="B560" t="s">
        <v>326</v>
      </c>
      <c r="C560" t="s">
        <v>64</v>
      </c>
      <c r="D560">
        <v>0</v>
      </c>
      <c r="E560" t="s">
        <v>327</v>
      </c>
      <c r="F560" t="s">
        <v>100</v>
      </c>
      <c r="G560">
        <v>0</v>
      </c>
      <c r="H560">
        <v>1</v>
      </c>
      <c r="I560" t="s">
        <v>41</v>
      </c>
      <c r="J560">
        <v>26.22</v>
      </c>
    </row>
    <row r="561" spans="1:10">
      <c r="A561" t="s">
        <v>42</v>
      </c>
      <c r="B561" t="s">
        <v>326</v>
      </c>
      <c r="C561" t="s">
        <v>64</v>
      </c>
      <c r="D561">
        <v>0</v>
      </c>
      <c r="E561" t="s">
        <v>327</v>
      </c>
      <c r="F561" t="s">
        <v>100</v>
      </c>
      <c r="G561">
        <v>0</v>
      </c>
      <c r="H561">
        <v>1</v>
      </c>
      <c r="I561" t="s">
        <v>41</v>
      </c>
      <c r="J561">
        <v>26.22</v>
      </c>
    </row>
    <row r="562" spans="1:10" hidden="1">
      <c r="A562" t="s">
        <v>36</v>
      </c>
      <c r="B562" t="s">
        <v>328</v>
      </c>
      <c r="C562" t="s">
        <v>64</v>
      </c>
      <c r="D562">
        <v>1</v>
      </c>
      <c r="E562" t="s">
        <v>329</v>
      </c>
      <c r="F562" t="s">
        <v>51</v>
      </c>
      <c r="G562">
        <v>1</v>
      </c>
      <c r="H562">
        <v>0</v>
      </c>
      <c r="I562" t="s">
        <v>41</v>
      </c>
      <c r="J562">
        <v>177929</v>
      </c>
    </row>
    <row r="563" spans="1:10" hidden="1">
      <c r="A563" t="s">
        <v>36</v>
      </c>
      <c r="B563" t="s">
        <v>328</v>
      </c>
      <c r="C563" t="s">
        <v>64</v>
      </c>
      <c r="D563">
        <v>1</v>
      </c>
      <c r="E563" t="s">
        <v>329</v>
      </c>
      <c r="F563" t="s">
        <v>100</v>
      </c>
      <c r="G563">
        <v>0</v>
      </c>
      <c r="H563">
        <v>0</v>
      </c>
      <c r="I563" t="s">
        <v>41</v>
      </c>
      <c r="J563">
        <v>39071</v>
      </c>
    </row>
    <row r="564" spans="1:10">
      <c r="A564" t="s">
        <v>42</v>
      </c>
      <c r="B564" t="s">
        <v>328</v>
      </c>
      <c r="C564" t="s">
        <v>64</v>
      </c>
      <c r="D564">
        <v>1</v>
      </c>
      <c r="E564" t="s">
        <v>329</v>
      </c>
      <c r="F564" t="s">
        <v>51</v>
      </c>
      <c r="G564">
        <v>1</v>
      </c>
      <c r="H564">
        <v>0</v>
      </c>
      <c r="I564" t="s">
        <v>41</v>
      </c>
      <c r="J564">
        <v>169500</v>
      </c>
    </row>
    <row r="565" spans="1:10">
      <c r="A565" t="s">
        <v>42</v>
      </c>
      <c r="B565" t="s">
        <v>328</v>
      </c>
      <c r="C565" t="s">
        <v>64</v>
      </c>
      <c r="D565">
        <v>1</v>
      </c>
      <c r="E565" t="s">
        <v>329</v>
      </c>
      <c r="F565" t="s">
        <v>100</v>
      </c>
      <c r="G565">
        <v>0</v>
      </c>
      <c r="H565">
        <v>0</v>
      </c>
      <c r="I565" t="s">
        <v>41</v>
      </c>
      <c r="J565">
        <v>39071</v>
      </c>
    </row>
    <row r="566" spans="1:10" hidden="1">
      <c r="A566" t="s">
        <v>36</v>
      </c>
      <c r="B566" t="s">
        <v>330</v>
      </c>
      <c r="C566" t="s">
        <v>104</v>
      </c>
      <c r="D566">
        <v>0</v>
      </c>
      <c r="E566" t="s">
        <v>331</v>
      </c>
      <c r="F566" t="s">
        <v>54</v>
      </c>
      <c r="G566">
        <v>1</v>
      </c>
      <c r="H566">
        <v>0</v>
      </c>
      <c r="I566" t="s">
        <v>41</v>
      </c>
      <c r="J566">
        <v>16098</v>
      </c>
    </row>
    <row r="567" spans="1:10">
      <c r="A567" t="s">
        <v>42</v>
      </c>
      <c r="B567" t="s">
        <v>330</v>
      </c>
      <c r="C567" t="s">
        <v>104</v>
      </c>
      <c r="D567">
        <v>0</v>
      </c>
      <c r="E567" t="s">
        <v>331</v>
      </c>
      <c r="F567" t="s">
        <v>54</v>
      </c>
      <c r="G567">
        <v>1</v>
      </c>
      <c r="H567">
        <v>0</v>
      </c>
      <c r="I567" t="s">
        <v>41</v>
      </c>
      <c r="J567">
        <v>21493.58</v>
      </c>
    </row>
    <row r="568" spans="1:10" hidden="1">
      <c r="A568" t="s">
        <v>36</v>
      </c>
      <c r="B568" t="s">
        <v>332</v>
      </c>
      <c r="C568" t="s">
        <v>38</v>
      </c>
      <c r="D568">
        <v>0</v>
      </c>
      <c r="E568" t="s">
        <v>333</v>
      </c>
      <c r="F568" t="s">
        <v>110</v>
      </c>
      <c r="G568">
        <v>1</v>
      </c>
      <c r="H568">
        <v>0</v>
      </c>
      <c r="I568" t="s">
        <v>41</v>
      </c>
      <c r="J568">
        <v>61502</v>
      </c>
    </row>
    <row r="569" spans="1:10">
      <c r="A569" t="s">
        <v>42</v>
      </c>
      <c r="B569" t="s">
        <v>332</v>
      </c>
      <c r="C569" t="s">
        <v>38</v>
      </c>
      <c r="D569">
        <v>0</v>
      </c>
      <c r="E569" t="s">
        <v>333</v>
      </c>
      <c r="F569" t="s">
        <v>110</v>
      </c>
      <c r="G569">
        <v>1</v>
      </c>
      <c r="H569">
        <v>0</v>
      </c>
      <c r="I569" t="s">
        <v>41</v>
      </c>
      <c r="J569">
        <v>135997</v>
      </c>
    </row>
    <row r="570" spans="1:10" hidden="1">
      <c r="A570" t="s">
        <v>36</v>
      </c>
      <c r="B570" t="s">
        <v>334</v>
      </c>
      <c r="C570" t="s">
        <v>38</v>
      </c>
      <c r="D570">
        <v>0</v>
      </c>
      <c r="E570" t="s">
        <v>335</v>
      </c>
      <c r="F570" t="s">
        <v>51</v>
      </c>
      <c r="G570">
        <v>0</v>
      </c>
      <c r="H570">
        <v>0</v>
      </c>
      <c r="I570" t="s">
        <v>41</v>
      </c>
      <c r="J570">
        <v>0</v>
      </c>
    </row>
    <row r="571" spans="1:10" hidden="1">
      <c r="A571" t="s">
        <v>36</v>
      </c>
      <c r="B571" t="s">
        <v>334</v>
      </c>
      <c r="C571" t="s">
        <v>38</v>
      </c>
      <c r="D571">
        <v>0</v>
      </c>
      <c r="E571" t="s">
        <v>335</v>
      </c>
      <c r="F571" t="s">
        <v>45</v>
      </c>
      <c r="G571">
        <v>0</v>
      </c>
      <c r="H571">
        <v>0</v>
      </c>
      <c r="I571" t="s">
        <v>41</v>
      </c>
      <c r="J571">
        <v>741</v>
      </c>
    </row>
    <row r="572" spans="1:10">
      <c r="A572" t="s">
        <v>42</v>
      </c>
      <c r="B572" t="s">
        <v>334</v>
      </c>
      <c r="C572" t="s">
        <v>38</v>
      </c>
      <c r="D572">
        <v>0</v>
      </c>
      <c r="E572" t="s">
        <v>335</v>
      </c>
      <c r="F572" t="s">
        <v>51</v>
      </c>
      <c r="G572">
        <v>0</v>
      </c>
      <c r="H572">
        <v>0</v>
      </c>
      <c r="I572" t="s">
        <v>41</v>
      </c>
      <c r="J572">
        <v>0</v>
      </c>
    </row>
    <row r="573" spans="1:10">
      <c r="A573" t="s">
        <v>42</v>
      </c>
      <c r="B573" t="s">
        <v>334</v>
      </c>
      <c r="C573" t="s">
        <v>38</v>
      </c>
      <c r="D573">
        <v>0</v>
      </c>
      <c r="E573" t="s">
        <v>335</v>
      </c>
      <c r="F573" t="s">
        <v>45</v>
      </c>
      <c r="G573">
        <v>0</v>
      </c>
      <c r="H573">
        <v>0</v>
      </c>
      <c r="I573" t="s">
        <v>41</v>
      </c>
      <c r="J573">
        <v>475.5</v>
      </c>
    </row>
    <row r="574" spans="1:10" hidden="1">
      <c r="A574" t="s">
        <v>36</v>
      </c>
      <c r="B574" t="s">
        <v>336</v>
      </c>
      <c r="C574" t="s">
        <v>64</v>
      </c>
      <c r="D574">
        <v>0</v>
      </c>
      <c r="E574" t="s">
        <v>337</v>
      </c>
      <c r="F574" t="s">
        <v>55</v>
      </c>
      <c r="G574">
        <v>0</v>
      </c>
      <c r="H574">
        <v>0</v>
      </c>
      <c r="I574" t="s">
        <v>41</v>
      </c>
      <c r="J574">
        <v>11683</v>
      </c>
    </row>
    <row r="575" spans="1:10">
      <c r="A575" t="s">
        <v>42</v>
      </c>
      <c r="B575" t="s">
        <v>336</v>
      </c>
      <c r="C575" t="s">
        <v>64</v>
      </c>
      <c r="D575">
        <v>0</v>
      </c>
      <c r="E575" t="s">
        <v>337</v>
      </c>
      <c r="F575" t="s">
        <v>55</v>
      </c>
      <c r="G575">
        <v>0</v>
      </c>
      <c r="H575">
        <v>0</v>
      </c>
      <c r="I575" t="s">
        <v>41</v>
      </c>
      <c r="J575">
        <v>11731</v>
      </c>
    </row>
    <row r="576" spans="1:10" hidden="1">
      <c r="A576" t="s">
        <v>36</v>
      </c>
      <c r="B576" t="s">
        <v>338</v>
      </c>
      <c r="C576" t="s">
        <v>64</v>
      </c>
      <c r="D576">
        <v>0</v>
      </c>
      <c r="E576" t="s">
        <v>339</v>
      </c>
      <c r="F576" t="s">
        <v>100</v>
      </c>
      <c r="G576">
        <v>0</v>
      </c>
      <c r="H576">
        <v>0</v>
      </c>
      <c r="I576" t="s">
        <v>41</v>
      </c>
      <c r="J576">
        <v>381.92</v>
      </c>
    </row>
    <row r="577" spans="1:10">
      <c r="A577" t="s">
        <v>42</v>
      </c>
      <c r="B577" t="s">
        <v>338</v>
      </c>
      <c r="C577" t="s">
        <v>64</v>
      </c>
      <c r="D577">
        <v>0</v>
      </c>
      <c r="E577" t="s">
        <v>339</v>
      </c>
      <c r="F577" t="s">
        <v>100</v>
      </c>
      <c r="G577">
        <v>0</v>
      </c>
      <c r="H577">
        <v>0</v>
      </c>
      <c r="I577" t="s">
        <v>41</v>
      </c>
      <c r="J577">
        <v>381.92</v>
      </c>
    </row>
    <row r="578" spans="1:10" hidden="1">
      <c r="A578" t="s">
        <v>36</v>
      </c>
      <c r="B578" t="s">
        <v>340</v>
      </c>
      <c r="C578" t="s">
        <v>48</v>
      </c>
      <c r="D578">
        <v>0</v>
      </c>
      <c r="E578" t="s">
        <v>341</v>
      </c>
      <c r="F578" t="s">
        <v>50</v>
      </c>
      <c r="G578">
        <v>0</v>
      </c>
      <c r="H578">
        <v>0</v>
      </c>
      <c r="I578" t="s">
        <v>41</v>
      </c>
      <c r="J578">
        <v>1345</v>
      </c>
    </row>
    <row r="579" spans="1:10" hidden="1">
      <c r="A579" t="s">
        <v>36</v>
      </c>
      <c r="B579" t="s">
        <v>340</v>
      </c>
      <c r="C579" t="s">
        <v>48</v>
      </c>
      <c r="D579">
        <v>0</v>
      </c>
      <c r="E579" t="s">
        <v>341</v>
      </c>
      <c r="F579" t="s">
        <v>51</v>
      </c>
      <c r="G579">
        <v>0</v>
      </c>
      <c r="H579">
        <v>0</v>
      </c>
      <c r="I579" t="s">
        <v>52</v>
      </c>
      <c r="J579">
        <v>2712.5</v>
      </c>
    </row>
    <row r="580" spans="1:10" hidden="1">
      <c r="A580" t="s">
        <v>36</v>
      </c>
      <c r="B580" t="s">
        <v>340</v>
      </c>
      <c r="C580" t="s">
        <v>48</v>
      </c>
      <c r="D580">
        <v>0</v>
      </c>
      <c r="E580" t="s">
        <v>341</v>
      </c>
      <c r="F580" t="s">
        <v>51</v>
      </c>
      <c r="G580">
        <v>1</v>
      </c>
      <c r="H580">
        <v>0</v>
      </c>
      <c r="I580" t="s">
        <v>41</v>
      </c>
      <c r="J580">
        <v>314522.15999999997</v>
      </c>
    </row>
    <row r="581" spans="1:10" hidden="1">
      <c r="A581" t="s">
        <v>36</v>
      </c>
      <c r="B581" t="s">
        <v>340</v>
      </c>
      <c r="C581" t="s">
        <v>48</v>
      </c>
      <c r="D581">
        <v>0</v>
      </c>
      <c r="E581" t="s">
        <v>341</v>
      </c>
      <c r="F581" t="s">
        <v>53</v>
      </c>
      <c r="G581">
        <v>0</v>
      </c>
      <c r="H581">
        <v>0</v>
      </c>
      <c r="I581" t="s">
        <v>41</v>
      </c>
      <c r="J581">
        <v>6210.5999999999995</v>
      </c>
    </row>
    <row r="582" spans="1:10" hidden="1">
      <c r="A582" t="s">
        <v>36</v>
      </c>
      <c r="B582" t="s">
        <v>340</v>
      </c>
      <c r="C582" t="s">
        <v>48</v>
      </c>
      <c r="D582">
        <v>0</v>
      </c>
      <c r="E582" t="s">
        <v>341</v>
      </c>
      <c r="F582" t="s">
        <v>53</v>
      </c>
      <c r="G582">
        <v>0</v>
      </c>
      <c r="H582">
        <v>0</v>
      </c>
      <c r="I582" t="s">
        <v>52</v>
      </c>
      <c r="J582">
        <v>2712.5</v>
      </c>
    </row>
    <row r="583" spans="1:10" hidden="1">
      <c r="A583" t="s">
        <v>36</v>
      </c>
      <c r="B583" t="s">
        <v>340</v>
      </c>
      <c r="C583" t="s">
        <v>48</v>
      </c>
      <c r="D583">
        <v>0</v>
      </c>
      <c r="E583" t="s">
        <v>341</v>
      </c>
      <c r="F583" t="s">
        <v>53</v>
      </c>
      <c r="G583">
        <v>1</v>
      </c>
      <c r="H583">
        <v>0</v>
      </c>
      <c r="I583" t="s">
        <v>41</v>
      </c>
      <c r="J583">
        <v>398061.86</v>
      </c>
    </row>
    <row r="584" spans="1:10" hidden="1">
      <c r="A584" t="s">
        <v>36</v>
      </c>
      <c r="B584" t="s">
        <v>340</v>
      </c>
      <c r="C584" t="s">
        <v>48</v>
      </c>
      <c r="D584">
        <v>0</v>
      </c>
      <c r="E584" t="s">
        <v>341</v>
      </c>
      <c r="F584" t="s">
        <v>53</v>
      </c>
      <c r="G584">
        <v>1</v>
      </c>
      <c r="H584">
        <v>0</v>
      </c>
      <c r="I584" t="s">
        <v>41</v>
      </c>
      <c r="J584">
        <v>24142</v>
      </c>
    </row>
    <row r="585" spans="1:10" hidden="1">
      <c r="A585" t="s">
        <v>36</v>
      </c>
      <c r="B585" t="s">
        <v>340</v>
      </c>
      <c r="C585" t="s">
        <v>48</v>
      </c>
      <c r="D585">
        <v>0</v>
      </c>
      <c r="E585" t="s">
        <v>341</v>
      </c>
      <c r="F585" t="s">
        <v>53</v>
      </c>
      <c r="G585">
        <v>1</v>
      </c>
      <c r="H585">
        <v>0</v>
      </c>
      <c r="I585" t="s">
        <v>52</v>
      </c>
      <c r="J585">
        <v>5405</v>
      </c>
    </row>
    <row r="586" spans="1:10" hidden="1">
      <c r="A586" t="s">
        <v>36</v>
      </c>
      <c r="B586" t="s">
        <v>340</v>
      </c>
      <c r="C586" t="s">
        <v>48</v>
      </c>
      <c r="D586">
        <v>0</v>
      </c>
      <c r="E586" t="s">
        <v>341</v>
      </c>
      <c r="F586" t="s">
        <v>46</v>
      </c>
      <c r="G586">
        <v>0</v>
      </c>
      <c r="H586">
        <v>0</v>
      </c>
      <c r="I586" t="s">
        <v>41</v>
      </c>
      <c r="J586">
        <v>534.4</v>
      </c>
    </row>
    <row r="587" spans="1:10" hidden="1">
      <c r="A587" t="s">
        <v>36</v>
      </c>
      <c r="B587" t="s">
        <v>340</v>
      </c>
      <c r="C587" t="s">
        <v>48</v>
      </c>
      <c r="D587">
        <v>0</v>
      </c>
      <c r="E587" t="s">
        <v>341</v>
      </c>
      <c r="F587" t="s">
        <v>100</v>
      </c>
      <c r="G587">
        <v>0</v>
      </c>
      <c r="H587">
        <v>0</v>
      </c>
      <c r="I587" t="s">
        <v>41</v>
      </c>
      <c r="J587">
        <v>15341</v>
      </c>
    </row>
    <row r="588" spans="1:10" hidden="1">
      <c r="A588" t="s">
        <v>36</v>
      </c>
      <c r="B588" t="s">
        <v>340</v>
      </c>
      <c r="C588" t="s">
        <v>48</v>
      </c>
      <c r="D588">
        <v>0</v>
      </c>
      <c r="E588" t="s">
        <v>341</v>
      </c>
      <c r="F588" t="s">
        <v>100</v>
      </c>
      <c r="G588">
        <v>0</v>
      </c>
      <c r="H588">
        <v>0</v>
      </c>
      <c r="I588" t="s">
        <v>52</v>
      </c>
      <c r="J588">
        <v>10631</v>
      </c>
    </row>
    <row r="589" spans="1:10" hidden="1">
      <c r="A589" t="s">
        <v>36</v>
      </c>
      <c r="B589" t="s">
        <v>340</v>
      </c>
      <c r="C589" t="s">
        <v>48</v>
      </c>
      <c r="D589">
        <v>0</v>
      </c>
      <c r="E589" t="s">
        <v>341</v>
      </c>
      <c r="F589" t="s">
        <v>109</v>
      </c>
      <c r="G589">
        <v>0</v>
      </c>
      <c r="H589">
        <v>0</v>
      </c>
      <c r="I589" t="s">
        <v>41</v>
      </c>
      <c r="J589">
        <v>15341</v>
      </c>
    </row>
    <row r="590" spans="1:10" hidden="1">
      <c r="A590" t="s">
        <v>36</v>
      </c>
      <c r="B590" t="s">
        <v>340</v>
      </c>
      <c r="C590" t="s">
        <v>48</v>
      </c>
      <c r="D590">
        <v>0</v>
      </c>
      <c r="E590" t="s">
        <v>341</v>
      </c>
      <c r="F590" t="s">
        <v>109</v>
      </c>
      <c r="G590">
        <v>0</v>
      </c>
      <c r="H590">
        <v>0</v>
      </c>
      <c r="I590" t="s">
        <v>52</v>
      </c>
      <c r="J590">
        <v>10631</v>
      </c>
    </row>
    <row r="591" spans="1:10" hidden="1">
      <c r="A591" t="s">
        <v>36</v>
      </c>
      <c r="B591" t="s">
        <v>340</v>
      </c>
      <c r="C591" t="s">
        <v>48</v>
      </c>
      <c r="D591">
        <v>0</v>
      </c>
      <c r="E591" t="s">
        <v>341</v>
      </c>
      <c r="F591" t="s">
        <v>109</v>
      </c>
      <c r="G591">
        <v>1</v>
      </c>
      <c r="H591">
        <v>0</v>
      </c>
      <c r="I591" t="s">
        <v>41</v>
      </c>
      <c r="J591">
        <v>86617</v>
      </c>
    </row>
    <row r="592" spans="1:10" hidden="1">
      <c r="A592" t="s">
        <v>42</v>
      </c>
      <c r="B592" t="s">
        <v>340</v>
      </c>
      <c r="C592" t="s">
        <v>48</v>
      </c>
      <c r="D592">
        <v>0</v>
      </c>
      <c r="E592" t="s">
        <v>341</v>
      </c>
      <c r="F592" t="s">
        <v>108</v>
      </c>
      <c r="G592">
        <v>0</v>
      </c>
      <c r="H592">
        <v>0</v>
      </c>
      <c r="I592" t="s">
        <v>52</v>
      </c>
      <c r="J592">
        <v>20145.5</v>
      </c>
    </row>
    <row r="593" spans="1:10" hidden="1">
      <c r="A593" t="s">
        <v>42</v>
      </c>
      <c r="B593" t="s">
        <v>340</v>
      </c>
      <c r="C593" t="s">
        <v>48</v>
      </c>
      <c r="D593">
        <v>0</v>
      </c>
      <c r="E593" t="s">
        <v>341</v>
      </c>
      <c r="F593" t="s">
        <v>108</v>
      </c>
      <c r="G593">
        <v>1</v>
      </c>
      <c r="H593">
        <v>0</v>
      </c>
      <c r="I593" t="s">
        <v>52</v>
      </c>
      <c r="J593">
        <v>4074.5</v>
      </c>
    </row>
    <row r="594" spans="1:10">
      <c r="A594" t="s">
        <v>42</v>
      </c>
      <c r="B594" t="s">
        <v>340</v>
      </c>
      <c r="C594" t="s">
        <v>48</v>
      </c>
      <c r="D594">
        <v>0</v>
      </c>
      <c r="E594" t="s">
        <v>341</v>
      </c>
      <c r="F594" t="s">
        <v>50</v>
      </c>
      <c r="G594">
        <v>0</v>
      </c>
      <c r="H594">
        <v>0</v>
      </c>
      <c r="I594" t="s">
        <v>41</v>
      </c>
      <c r="J594">
        <v>1878</v>
      </c>
    </row>
    <row r="595" spans="1:10" hidden="1">
      <c r="A595" t="s">
        <v>42</v>
      </c>
      <c r="B595" t="s">
        <v>340</v>
      </c>
      <c r="C595" t="s">
        <v>48</v>
      </c>
      <c r="D595">
        <v>0</v>
      </c>
      <c r="E595" t="s">
        <v>341</v>
      </c>
      <c r="F595" t="s">
        <v>50</v>
      </c>
      <c r="G595">
        <v>1</v>
      </c>
      <c r="H595">
        <v>0</v>
      </c>
      <c r="I595" t="s">
        <v>52</v>
      </c>
      <c r="J595">
        <v>4074.5</v>
      </c>
    </row>
    <row r="596" spans="1:10" hidden="1">
      <c r="A596" t="s">
        <v>42</v>
      </c>
      <c r="B596" t="s">
        <v>340</v>
      </c>
      <c r="C596" t="s">
        <v>48</v>
      </c>
      <c r="D596">
        <v>0</v>
      </c>
      <c r="E596" t="s">
        <v>341</v>
      </c>
      <c r="F596" t="s">
        <v>51</v>
      </c>
      <c r="G596">
        <v>0</v>
      </c>
      <c r="H596">
        <v>0</v>
      </c>
      <c r="I596" t="s">
        <v>52</v>
      </c>
      <c r="J596">
        <v>100528.5</v>
      </c>
    </row>
    <row r="597" spans="1:10" hidden="1">
      <c r="A597" t="s">
        <v>42</v>
      </c>
      <c r="B597" t="s">
        <v>340</v>
      </c>
      <c r="C597" t="s">
        <v>48</v>
      </c>
      <c r="D597">
        <v>0</v>
      </c>
      <c r="E597" t="s">
        <v>341</v>
      </c>
      <c r="F597" t="s">
        <v>51</v>
      </c>
      <c r="G597">
        <v>0</v>
      </c>
      <c r="H597">
        <v>0</v>
      </c>
      <c r="I597" t="s">
        <v>52</v>
      </c>
      <c r="J597">
        <v>44641.5</v>
      </c>
    </row>
    <row r="598" spans="1:10">
      <c r="A598" t="s">
        <v>42</v>
      </c>
      <c r="B598" t="s">
        <v>340</v>
      </c>
      <c r="C598" t="s">
        <v>48</v>
      </c>
      <c r="D598">
        <v>0</v>
      </c>
      <c r="E598" t="s">
        <v>341</v>
      </c>
      <c r="F598" t="s">
        <v>51</v>
      </c>
      <c r="G598">
        <v>1</v>
      </c>
      <c r="H598">
        <v>0</v>
      </c>
      <c r="I598" t="s">
        <v>41</v>
      </c>
      <c r="J598">
        <v>479485.87000000011</v>
      </c>
    </row>
    <row r="599" spans="1:10" hidden="1">
      <c r="A599" t="s">
        <v>42</v>
      </c>
      <c r="B599" t="s">
        <v>340</v>
      </c>
      <c r="C599" t="s">
        <v>48</v>
      </c>
      <c r="D599">
        <v>0</v>
      </c>
      <c r="E599" t="s">
        <v>341</v>
      </c>
      <c r="F599" t="s">
        <v>51</v>
      </c>
      <c r="G599">
        <v>1</v>
      </c>
      <c r="H599">
        <v>0</v>
      </c>
      <c r="I599" t="s">
        <v>52</v>
      </c>
      <c r="J599">
        <v>199801</v>
      </c>
    </row>
    <row r="600" spans="1:10" hidden="1">
      <c r="A600" t="s">
        <v>42</v>
      </c>
      <c r="B600" t="s">
        <v>340</v>
      </c>
      <c r="C600" t="s">
        <v>48</v>
      </c>
      <c r="D600">
        <v>0</v>
      </c>
      <c r="E600" t="s">
        <v>341</v>
      </c>
      <c r="F600" t="s">
        <v>51</v>
      </c>
      <c r="G600">
        <v>1</v>
      </c>
      <c r="H600">
        <v>0</v>
      </c>
      <c r="I600" t="s">
        <v>52</v>
      </c>
      <c r="J600">
        <v>4074.5</v>
      </c>
    </row>
    <row r="601" spans="1:10" hidden="1">
      <c r="A601" t="s">
        <v>42</v>
      </c>
      <c r="B601" t="s">
        <v>340</v>
      </c>
      <c r="C601" t="s">
        <v>48</v>
      </c>
      <c r="D601">
        <v>0</v>
      </c>
      <c r="E601" t="s">
        <v>341</v>
      </c>
      <c r="F601" t="s">
        <v>53</v>
      </c>
      <c r="G601">
        <v>0</v>
      </c>
      <c r="H601">
        <v>0</v>
      </c>
      <c r="I601" t="s">
        <v>52</v>
      </c>
      <c r="J601">
        <v>11438</v>
      </c>
    </row>
    <row r="602" spans="1:10">
      <c r="A602" t="s">
        <v>42</v>
      </c>
      <c r="B602" t="s">
        <v>340</v>
      </c>
      <c r="C602" t="s">
        <v>48</v>
      </c>
      <c r="D602">
        <v>0</v>
      </c>
      <c r="E602" t="s">
        <v>341</v>
      </c>
      <c r="F602" t="s">
        <v>53</v>
      </c>
      <c r="G602">
        <v>0</v>
      </c>
      <c r="H602">
        <v>0</v>
      </c>
      <c r="I602" t="s">
        <v>41</v>
      </c>
      <c r="J602">
        <v>12069.78</v>
      </c>
    </row>
    <row r="603" spans="1:10" hidden="1">
      <c r="A603" t="s">
        <v>42</v>
      </c>
      <c r="B603" t="s">
        <v>340</v>
      </c>
      <c r="C603" t="s">
        <v>48</v>
      </c>
      <c r="D603">
        <v>0</v>
      </c>
      <c r="E603" t="s">
        <v>341</v>
      </c>
      <c r="F603" t="s">
        <v>53</v>
      </c>
      <c r="G603">
        <v>0</v>
      </c>
      <c r="H603">
        <v>0</v>
      </c>
      <c r="I603" t="s">
        <v>52</v>
      </c>
      <c r="J603">
        <v>56316.5</v>
      </c>
    </row>
    <row r="604" spans="1:10">
      <c r="A604" t="s">
        <v>42</v>
      </c>
      <c r="B604" t="s">
        <v>340</v>
      </c>
      <c r="C604" t="s">
        <v>48</v>
      </c>
      <c r="D604">
        <v>0</v>
      </c>
      <c r="E604" t="s">
        <v>341</v>
      </c>
      <c r="F604" t="s">
        <v>53</v>
      </c>
      <c r="G604">
        <v>1</v>
      </c>
      <c r="H604">
        <v>0</v>
      </c>
      <c r="I604" t="s">
        <v>41</v>
      </c>
      <c r="J604">
        <v>577130.07000000007</v>
      </c>
    </row>
    <row r="605" spans="1:10" hidden="1">
      <c r="A605" t="s">
        <v>42</v>
      </c>
      <c r="B605" t="s">
        <v>340</v>
      </c>
      <c r="C605" t="s">
        <v>48</v>
      </c>
      <c r="D605">
        <v>0</v>
      </c>
      <c r="E605" t="s">
        <v>341</v>
      </c>
      <c r="F605" t="s">
        <v>53</v>
      </c>
      <c r="G605">
        <v>1</v>
      </c>
      <c r="H605">
        <v>0</v>
      </c>
      <c r="I605" t="s">
        <v>52</v>
      </c>
      <c r="J605">
        <v>199801</v>
      </c>
    </row>
    <row r="606" spans="1:10">
      <c r="A606" t="s">
        <v>42</v>
      </c>
      <c r="B606" t="s">
        <v>340</v>
      </c>
      <c r="C606" t="s">
        <v>48</v>
      </c>
      <c r="D606">
        <v>0</v>
      </c>
      <c r="E606" t="s">
        <v>341</v>
      </c>
      <c r="F606" t="s">
        <v>53</v>
      </c>
      <c r="G606">
        <v>1</v>
      </c>
      <c r="H606">
        <v>0</v>
      </c>
      <c r="I606" t="s">
        <v>41</v>
      </c>
      <c r="J606">
        <v>20636.57</v>
      </c>
    </row>
    <row r="607" spans="1:10" hidden="1">
      <c r="A607" t="s">
        <v>42</v>
      </c>
      <c r="B607" t="s">
        <v>340</v>
      </c>
      <c r="C607" t="s">
        <v>48</v>
      </c>
      <c r="D607">
        <v>0</v>
      </c>
      <c r="E607" t="s">
        <v>341</v>
      </c>
      <c r="F607" t="s">
        <v>45</v>
      </c>
      <c r="G607">
        <v>1</v>
      </c>
      <c r="H607">
        <v>0</v>
      </c>
      <c r="I607" t="s">
        <v>52</v>
      </c>
      <c r="J607">
        <v>4074.5</v>
      </c>
    </row>
    <row r="608" spans="1:10">
      <c r="A608" t="s">
        <v>42</v>
      </c>
      <c r="B608" t="s">
        <v>340</v>
      </c>
      <c r="C608" t="s">
        <v>48</v>
      </c>
      <c r="D608">
        <v>0</v>
      </c>
      <c r="E608" t="s">
        <v>341</v>
      </c>
      <c r="F608" t="s">
        <v>46</v>
      </c>
      <c r="G608">
        <v>0</v>
      </c>
      <c r="H608">
        <v>0</v>
      </c>
      <c r="I608" t="s">
        <v>41</v>
      </c>
      <c r="J608">
        <v>834.52</v>
      </c>
    </row>
    <row r="609" spans="1:10">
      <c r="A609" t="s">
        <v>42</v>
      </c>
      <c r="B609" t="s">
        <v>340</v>
      </c>
      <c r="C609" t="s">
        <v>48</v>
      </c>
      <c r="D609">
        <v>0</v>
      </c>
      <c r="E609" t="s">
        <v>341</v>
      </c>
      <c r="F609" t="s">
        <v>100</v>
      </c>
      <c r="G609">
        <v>0</v>
      </c>
      <c r="H609">
        <v>0</v>
      </c>
      <c r="I609" t="s">
        <v>41</v>
      </c>
      <c r="J609">
        <v>15341</v>
      </c>
    </row>
    <row r="610" spans="1:10" hidden="1">
      <c r="A610" t="s">
        <v>42</v>
      </c>
      <c r="B610" t="s">
        <v>340</v>
      </c>
      <c r="C610" t="s">
        <v>48</v>
      </c>
      <c r="D610">
        <v>0</v>
      </c>
      <c r="E610" t="s">
        <v>341</v>
      </c>
      <c r="F610" t="s">
        <v>100</v>
      </c>
      <c r="G610">
        <v>0</v>
      </c>
      <c r="H610">
        <v>0</v>
      </c>
      <c r="I610" t="s">
        <v>52</v>
      </c>
      <c r="J610">
        <v>67277</v>
      </c>
    </row>
    <row r="611" spans="1:10" hidden="1">
      <c r="A611" t="s">
        <v>42</v>
      </c>
      <c r="B611" t="s">
        <v>340</v>
      </c>
      <c r="C611" t="s">
        <v>48</v>
      </c>
      <c r="D611">
        <v>0</v>
      </c>
      <c r="E611" t="s">
        <v>341</v>
      </c>
      <c r="F611" t="s">
        <v>100</v>
      </c>
      <c r="G611">
        <v>0</v>
      </c>
      <c r="H611">
        <v>0</v>
      </c>
      <c r="I611" t="s">
        <v>52</v>
      </c>
      <c r="J611">
        <v>16119.5</v>
      </c>
    </row>
    <row r="612" spans="1:10">
      <c r="A612" t="s">
        <v>42</v>
      </c>
      <c r="B612" t="s">
        <v>340</v>
      </c>
      <c r="C612" t="s">
        <v>48</v>
      </c>
      <c r="D612">
        <v>0</v>
      </c>
      <c r="E612" t="s">
        <v>341</v>
      </c>
      <c r="F612" t="s">
        <v>109</v>
      </c>
      <c r="G612">
        <v>0</v>
      </c>
      <c r="H612">
        <v>0</v>
      </c>
      <c r="I612" t="s">
        <v>41</v>
      </c>
      <c r="J612">
        <v>15341</v>
      </c>
    </row>
    <row r="613" spans="1:10" hidden="1">
      <c r="A613" t="s">
        <v>42</v>
      </c>
      <c r="B613" t="s">
        <v>340</v>
      </c>
      <c r="C613" t="s">
        <v>48</v>
      </c>
      <c r="D613">
        <v>0</v>
      </c>
      <c r="E613" t="s">
        <v>341</v>
      </c>
      <c r="F613" t="s">
        <v>109</v>
      </c>
      <c r="G613">
        <v>0</v>
      </c>
      <c r="H613">
        <v>0</v>
      </c>
      <c r="I613" t="s">
        <v>52</v>
      </c>
      <c r="J613">
        <v>67277</v>
      </c>
    </row>
    <row r="614" spans="1:10" hidden="1">
      <c r="A614" t="s">
        <v>42</v>
      </c>
      <c r="B614" t="s">
        <v>340</v>
      </c>
      <c r="C614" t="s">
        <v>48</v>
      </c>
      <c r="D614">
        <v>0</v>
      </c>
      <c r="E614" t="s">
        <v>341</v>
      </c>
      <c r="F614" t="s">
        <v>109</v>
      </c>
      <c r="G614">
        <v>0</v>
      </c>
      <c r="H614">
        <v>0</v>
      </c>
      <c r="I614" t="s">
        <v>52</v>
      </c>
      <c r="J614">
        <v>16119.5</v>
      </c>
    </row>
    <row r="615" spans="1:10">
      <c r="A615" t="s">
        <v>42</v>
      </c>
      <c r="B615" t="s">
        <v>340</v>
      </c>
      <c r="C615" t="s">
        <v>48</v>
      </c>
      <c r="D615">
        <v>0</v>
      </c>
      <c r="E615" t="s">
        <v>341</v>
      </c>
      <c r="F615" t="s">
        <v>109</v>
      </c>
      <c r="G615">
        <v>1</v>
      </c>
      <c r="H615">
        <v>0</v>
      </c>
      <c r="I615" t="s">
        <v>41</v>
      </c>
      <c r="J615">
        <v>99886.54</v>
      </c>
    </row>
    <row r="616" spans="1:10" hidden="1">
      <c r="A616" t="s">
        <v>42</v>
      </c>
      <c r="B616" t="s">
        <v>340</v>
      </c>
      <c r="C616" t="s">
        <v>48</v>
      </c>
      <c r="D616">
        <v>0</v>
      </c>
      <c r="E616" t="s">
        <v>341</v>
      </c>
      <c r="F616" t="s">
        <v>110</v>
      </c>
      <c r="G616">
        <v>0</v>
      </c>
      <c r="H616">
        <v>0</v>
      </c>
      <c r="I616" t="s">
        <v>52</v>
      </c>
      <c r="J616">
        <v>17620.5</v>
      </c>
    </row>
    <row r="617" spans="1:10" hidden="1">
      <c r="A617" t="s">
        <v>42</v>
      </c>
      <c r="B617" t="s">
        <v>340</v>
      </c>
      <c r="C617" t="s">
        <v>48</v>
      </c>
      <c r="D617">
        <v>0</v>
      </c>
      <c r="E617" t="s">
        <v>341</v>
      </c>
      <c r="F617" t="s">
        <v>74</v>
      </c>
      <c r="G617">
        <v>0</v>
      </c>
      <c r="H617">
        <v>0</v>
      </c>
      <c r="I617" t="s">
        <v>52</v>
      </c>
      <c r="J617">
        <v>17620.5</v>
      </c>
    </row>
    <row r="618" spans="1:10" hidden="1">
      <c r="A618" t="s">
        <v>42</v>
      </c>
      <c r="B618" t="s">
        <v>340</v>
      </c>
      <c r="C618" t="s">
        <v>48</v>
      </c>
      <c r="D618">
        <v>0</v>
      </c>
      <c r="E618" t="s">
        <v>341</v>
      </c>
      <c r="F618" t="s">
        <v>111</v>
      </c>
      <c r="G618">
        <v>0</v>
      </c>
      <c r="H618">
        <v>0</v>
      </c>
      <c r="I618" t="s">
        <v>52</v>
      </c>
      <c r="J618">
        <v>17620.5</v>
      </c>
    </row>
    <row r="619" spans="1:10" hidden="1">
      <c r="A619" t="s">
        <v>42</v>
      </c>
      <c r="B619" t="s">
        <v>340</v>
      </c>
      <c r="C619" t="s">
        <v>48</v>
      </c>
      <c r="D619">
        <v>0</v>
      </c>
      <c r="E619" t="s">
        <v>341</v>
      </c>
      <c r="F619" t="s">
        <v>54</v>
      </c>
      <c r="G619">
        <v>0</v>
      </c>
      <c r="H619">
        <v>0</v>
      </c>
      <c r="I619" t="s">
        <v>52</v>
      </c>
      <c r="J619">
        <v>17620.5</v>
      </c>
    </row>
    <row r="620" spans="1:10" hidden="1">
      <c r="A620" t="s">
        <v>36</v>
      </c>
      <c r="B620" t="s">
        <v>342</v>
      </c>
      <c r="C620" t="s">
        <v>57</v>
      </c>
      <c r="D620">
        <v>0</v>
      </c>
      <c r="E620" t="s">
        <v>343</v>
      </c>
      <c r="F620" t="s">
        <v>55</v>
      </c>
      <c r="G620">
        <v>0</v>
      </c>
      <c r="H620">
        <v>0</v>
      </c>
      <c r="I620" t="s">
        <v>52</v>
      </c>
      <c r="J620">
        <v>9727.2999999999993</v>
      </c>
    </row>
    <row r="621" spans="1:10" hidden="1">
      <c r="A621" t="s">
        <v>36</v>
      </c>
      <c r="B621" t="s">
        <v>342</v>
      </c>
      <c r="C621" t="s">
        <v>57</v>
      </c>
      <c r="D621">
        <v>0</v>
      </c>
      <c r="E621" t="s">
        <v>343</v>
      </c>
      <c r="F621" t="s">
        <v>40</v>
      </c>
      <c r="G621">
        <v>0</v>
      </c>
      <c r="H621">
        <v>0</v>
      </c>
      <c r="I621" t="s">
        <v>41</v>
      </c>
      <c r="J621">
        <v>39250.39</v>
      </c>
    </row>
    <row r="622" spans="1:10" hidden="1">
      <c r="A622" t="s">
        <v>36</v>
      </c>
      <c r="B622" t="s">
        <v>342</v>
      </c>
      <c r="C622" t="s">
        <v>57</v>
      </c>
      <c r="D622">
        <v>0</v>
      </c>
      <c r="E622" t="s">
        <v>343</v>
      </c>
      <c r="F622" t="s">
        <v>40</v>
      </c>
      <c r="G622">
        <v>0</v>
      </c>
      <c r="H622">
        <v>0</v>
      </c>
      <c r="I622" t="s">
        <v>59</v>
      </c>
      <c r="J622">
        <v>43656</v>
      </c>
    </row>
    <row r="623" spans="1:10">
      <c r="A623" t="s">
        <v>42</v>
      </c>
      <c r="B623" t="s">
        <v>342</v>
      </c>
      <c r="C623" t="s">
        <v>57</v>
      </c>
      <c r="D623">
        <v>0</v>
      </c>
      <c r="E623" t="s">
        <v>343</v>
      </c>
      <c r="F623" t="s">
        <v>55</v>
      </c>
      <c r="G623">
        <v>0</v>
      </c>
      <c r="H623">
        <v>0</v>
      </c>
      <c r="I623" t="s">
        <v>41</v>
      </c>
      <c r="J623">
        <v>9727.2999999999993</v>
      </c>
    </row>
    <row r="624" spans="1:10" hidden="1">
      <c r="A624" t="s">
        <v>42</v>
      </c>
      <c r="B624" t="s">
        <v>342</v>
      </c>
      <c r="C624" t="s">
        <v>57</v>
      </c>
      <c r="D624">
        <v>0</v>
      </c>
      <c r="E624" t="s">
        <v>343</v>
      </c>
      <c r="F624" t="s">
        <v>55</v>
      </c>
      <c r="G624">
        <v>0</v>
      </c>
      <c r="H624">
        <v>0</v>
      </c>
      <c r="I624" t="s">
        <v>52</v>
      </c>
      <c r="J624">
        <v>3867</v>
      </c>
    </row>
    <row r="625" spans="1:10">
      <c r="A625" t="s">
        <v>42</v>
      </c>
      <c r="B625" t="s">
        <v>342</v>
      </c>
      <c r="C625" t="s">
        <v>57</v>
      </c>
      <c r="D625">
        <v>0</v>
      </c>
      <c r="E625" t="s">
        <v>343</v>
      </c>
      <c r="F625" t="s">
        <v>40</v>
      </c>
      <c r="G625">
        <v>0</v>
      </c>
      <c r="H625">
        <v>0</v>
      </c>
      <c r="I625" t="s">
        <v>41</v>
      </c>
      <c r="J625">
        <v>8413</v>
      </c>
    </row>
    <row r="626" spans="1:10">
      <c r="A626" t="s">
        <v>42</v>
      </c>
      <c r="B626" t="s">
        <v>342</v>
      </c>
      <c r="C626" t="s">
        <v>57</v>
      </c>
      <c r="D626">
        <v>0</v>
      </c>
      <c r="E626" t="s">
        <v>343</v>
      </c>
      <c r="F626" t="s">
        <v>40</v>
      </c>
      <c r="G626">
        <v>0</v>
      </c>
      <c r="H626">
        <v>0</v>
      </c>
      <c r="I626" t="s">
        <v>41</v>
      </c>
      <c r="J626">
        <v>39758.39</v>
      </c>
    </row>
    <row r="627" spans="1:10" hidden="1">
      <c r="A627" t="s">
        <v>42</v>
      </c>
      <c r="B627" t="s">
        <v>342</v>
      </c>
      <c r="C627" t="s">
        <v>57</v>
      </c>
      <c r="D627">
        <v>0</v>
      </c>
      <c r="E627" t="s">
        <v>343</v>
      </c>
      <c r="F627" t="s">
        <v>40</v>
      </c>
      <c r="G627">
        <v>0</v>
      </c>
      <c r="H627">
        <v>0</v>
      </c>
      <c r="I627" t="s">
        <v>59</v>
      </c>
      <c r="J627">
        <v>43656</v>
      </c>
    </row>
    <row r="628" spans="1:10" hidden="1">
      <c r="A628" t="s">
        <v>36</v>
      </c>
      <c r="B628" t="s">
        <v>344</v>
      </c>
      <c r="C628" t="s">
        <v>157</v>
      </c>
      <c r="D628">
        <v>0</v>
      </c>
      <c r="E628" t="s">
        <v>345</v>
      </c>
      <c r="F628" t="s">
        <v>45</v>
      </c>
      <c r="G628">
        <v>0</v>
      </c>
      <c r="H628">
        <v>0</v>
      </c>
      <c r="I628" t="s">
        <v>41</v>
      </c>
      <c r="J628">
        <v>106699.11000000003</v>
      </c>
    </row>
    <row r="629" spans="1:10" hidden="1">
      <c r="A629" t="s">
        <v>36</v>
      </c>
      <c r="B629" t="s">
        <v>344</v>
      </c>
      <c r="C629" t="s">
        <v>157</v>
      </c>
      <c r="D629">
        <v>0</v>
      </c>
      <c r="E629" t="s">
        <v>345</v>
      </c>
      <c r="F629" t="s">
        <v>45</v>
      </c>
      <c r="G629">
        <v>0</v>
      </c>
      <c r="H629">
        <v>0</v>
      </c>
      <c r="I629" t="s">
        <v>59</v>
      </c>
      <c r="J629">
        <v>501</v>
      </c>
    </row>
    <row r="630" spans="1:10" hidden="1">
      <c r="A630" t="s">
        <v>36</v>
      </c>
      <c r="B630" t="s">
        <v>344</v>
      </c>
      <c r="C630" t="s">
        <v>157</v>
      </c>
      <c r="D630">
        <v>0</v>
      </c>
      <c r="E630" t="s">
        <v>345</v>
      </c>
      <c r="F630" t="s">
        <v>45</v>
      </c>
      <c r="G630">
        <v>0</v>
      </c>
      <c r="H630">
        <v>0</v>
      </c>
      <c r="I630" t="s">
        <v>41</v>
      </c>
      <c r="J630">
        <v>8206.44</v>
      </c>
    </row>
    <row r="631" spans="1:10" hidden="1">
      <c r="A631" t="s">
        <v>36</v>
      </c>
      <c r="B631" t="s">
        <v>344</v>
      </c>
      <c r="C631" t="s">
        <v>157</v>
      </c>
      <c r="D631">
        <v>0</v>
      </c>
      <c r="E631" t="s">
        <v>345</v>
      </c>
      <c r="F631" t="s">
        <v>45</v>
      </c>
      <c r="G631">
        <v>0</v>
      </c>
      <c r="H631">
        <v>0</v>
      </c>
      <c r="I631" t="s">
        <v>59</v>
      </c>
      <c r="J631">
        <v>83.5</v>
      </c>
    </row>
    <row r="632" spans="1:10" hidden="1">
      <c r="A632" t="s">
        <v>36</v>
      </c>
      <c r="B632" t="s">
        <v>344</v>
      </c>
      <c r="C632" t="s">
        <v>157</v>
      </c>
      <c r="D632">
        <v>0</v>
      </c>
      <c r="E632" t="s">
        <v>345</v>
      </c>
      <c r="F632" t="s">
        <v>45</v>
      </c>
      <c r="G632">
        <v>0</v>
      </c>
      <c r="H632">
        <v>1</v>
      </c>
      <c r="I632" t="s">
        <v>41</v>
      </c>
      <c r="J632">
        <v>16412.88</v>
      </c>
    </row>
    <row r="633" spans="1:10" hidden="1">
      <c r="A633" t="s">
        <v>36</v>
      </c>
      <c r="B633" t="s">
        <v>344</v>
      </c>
      <c r="C633" t="s">
        <v>157</v>
      </c>
      <c r="D633">
        <v>0</v>
      </c>
      <c r="E633" t="s">
        <v>345</v>
      </c>
      <c r="F633" t="s">
        <v>46</v>
      </c>
      <c r="G633">
        <v>0</v>
      </c>
      <c r="H633">
        <v>0</v>
      </c>
      <c r="I633" t="s">
        <v>41</v>
      </c>
      <c r="J633">
        <v>339.67</v>
      </c>
    </row>
    <row r="634" spans="1:10" hidden="1">
      <c r="A634" t="s">
        <v>36</v>
      </c>
      <c r="B634" t="s">
        <v>344</v>
      </c>
      <c r="C634" t="s">
        <v>157</v>
      </c>
      <c r="D634">
        <v>0</v>
      </c>
      <c r="E634" t="s">
        <v>345</v>
      </c>
      <c r="F634" t="s">
        <v>46</v>
      </c>
      <c r="G634">
        <v>0</v>
      </c>
      <c r="H634">
        <v>0</v>
      </c>
      <c r="I634" t="s">
        <v>52</v>
      </c>
      <c r="J634">
        <v>9505.41</v>
      </c>
    </row>
    <row r="635" spans="1:10" hidden="1">
      <c r="A635" t="s">
        <v>36</v>
      </c>
      <c r="B635" t="s">
        <v>344</v>
      </c>
      <c r="C635" t="s">
        <v>157</v>
      </c>
      <c r="D635">
        <v>0</v>
      </c>
      <c r="E635" t="s">
        <v>345</v>
      </c>
      <c r="F635" t="s">
        <v>46</v>
      </c>
      <c r="G635">
        <v>0</v>
      </c>
      <c r="H635">
        <v>1</v>
      </c>
      <c r="I635" t="s">
        <v>41</v>
      </c>
      <c r="J635">
        <v>19015.349999999999</v>
      </c>
    </row>
    <row r="636" spans="1:10" hidden="1">
      <c r="A636" t="s">
        <v>36</v>
      </c>
      <c r="B636" t="s">
        <v>344</v>
      </c>
      <c r="C636" t="s">
        <v>157</v>
      </c>
      <c r="D636">
        <v>0</v>
      </c>
      <c r="E636" t="s">
        <v>345</v>
      </c>
      <c r="F636" t="s">
        <v>46</v>
      </c>
      <c r="G636">
        <v>0</v>
      </c>
      <c r="H636">
        <v>1</v>
      </c>
      <c r="I636" t="s">
        <v>52</v>
      </c>
      <c r="J636">
        <v>6854.33</v>
      </c>
    </row>
    <row r="637" spans="1:10">
      <c r="A637" t="s">
        <v>42</v>
      </c>
      <c r="B637" t="s">
        <v>344</v>
      </c>
      <c r="C637" t="s">
        <v>157</v>
      </c>
      <c r="D637">
        <v>0</v>
      </c>
      <c r="E637" t="s">
        <v>345</v>
      </c>
      <c r="F637" t="s">
        <v>45</v>
      </c>
      <c r="G637">
        <v>0</v>
      </c>
      <c r="H637">
        <v>0</v>
      </c>
      <c r="I637" t="s">
        <v>41</v>
      </c>
      <c r="J637">
        <v>85403.270000000019</v>
      </c>
    </row>
    <row r="638" spans="1:10" hidden="1">
      <c r="A638" t="s">
        <v>42</v>
      </c>
      <c r="B638" t="s">
        <v>344</v>
      </c>
      <c r="C638" t="s">
        <v>157</v>
      </c>
      <c r="D638">
        <v>0</v>
      </c>
      <c r="E638" t="s">
        <v>345</v>
      </c>
      <c r="F638" t="s">
        <v>45</v>
      </c>
      <c r="G638">
        <v>0</v>
      </c>
      <c r="H638">
        <v>0</v>
      </c>
      <c r="I638" t="s">
        <v>59</v>
      </c>
      <c r="J638">
        <v>501</v>
      </c>
    </row>
    <row r="639" spans="1:10">
      <c r="A639" t="s">
        <v>42</v>
      </c>
      <c r="B639" t="s">
        <v>344</v>
      </c>
      <c r="C639" t="s">
        <v>157</v>
      </c>
      <c r="D639">
        <v>0</v>
      </c>
      <c r="E639" t="s">
        <v>345</v>
      </c>
      <c r="F639" t="s">
        <v>45</v>
      </c>
      <c r="G639">
        <v>0</v>
      </c>
      <c r="H639">
        <v>0</v>
      </c>
      <c r="I639" t="s">
        <v>41</v>
      </c>
      <c r="J639">
        <v>6567.62</v>
      </c>
    </row>
    <row r="640" spans="1:10" hidden="1">
      <c r="A640" t="s">
        <v>42</v>
      </c>
      <c r="B640" t="s">
        <v>344</v>
      </c>
      <c r="C640" t="s">
        <v>157</v>
      </c>
      <c r="D640">
        <v>0</v>
      </c>
      <c r="E640" t="s">
        <v>345</v>
      </c>
      <c r="F640" t="s">
        <v>45</v>
      </c>
      <c r="G640">
        <v>0</v>
      </c>
      <c r="H640">
        <v>0</v>
      </c>
      <c r="I640" t="s">
        <v>59</v>
      </c>
      <c r="J640">
        <v>83.5</v>
      </c>
    </row>
    <row r="641" spans="1:10">
      <c r="A641" t="s">
        <v>42</v>
      </c>
      <c r="B641" t="s">
        <v>344</v>
      </c>
      <c r="C641" t="s">
        <v>157</v>
      </c>
      <c r="D641">
        <v>0</v>
      </c>
      <c r="E641" t="s">
        <v>345</v>
      </c>
      <c r="F641" t="s">
        <v>45</v>
      </c>
      <c r="G641">
        <v>0</v>
      </c>
      <c r="H641">
        <v>1</v>
      </c>
      <c r="I641" t="s">
        <v>41</v>
      </c>
      <c r="J641">
        <v>13135.24</v>
      </c>
    </row>
    <row r="642" spans="1:10">
      <c r="A642" t="s">
        <v>42</v>
      </c>
      <c r="B642" t="s">
        <v>344</v>
      </c>
      <c r="C642" t="s">
        <v>157</v>
      </c>
      <c r="D642">
        <v>0</v>
      </c>
      <c r="E642" t="s">
        <v>345</v>
      </c>
      <c r="F642" t="s">
        <v>46</v>
      </c>
      <c r="G642">
        <v>0</v>
      </c>
      <c r="H642">
        <v>0</v>
      </c>
      <c r="I642" t="s">
        <v>41</v>
      </c>
      <c r="J642">
        <v>6399.34</v>
      </c>
    </row>
    <row r="643" spans="1:10" hidden="1">
      <c r="A643" t="s">
        <v>42</v>
      </c>
      <c r="B643" t="s">
        <v>344</v>
      </c>
      <c r="C643" t="s">
        <v>157</v>
      </c>
      <c r="D643">
        <v>0</v>
      </c>
      <c r="E643" t="s">
        <v>345</v>
      </c>
      <c r="F643" t="s">
        <v>46</v>
      </c>
      <c r="G643">
        <v>0</v>
      </c>
      <c r="H643">
        <v>0</v>
      </c>
      <c r="I643" t="s">
        <v>52</v>
      </c>
      <c r="J643">
        <v>5298.31</v>
      </c>
    </row>
    <row r="644" spans="1:10">
      <c r="A644" t="s">
        <v>42</v>
      </c>
      <c r="B644" t="s">
        <v>344</v>
      </c>
      <c r="C644" t="s">
        <v>157</v>
      </c>
      <c r="D644">
        <v>0</v>
      </c>
      <c r="E644" t="s">
        <v>345</v>
      </c>
      <c r="F644" t="s">
        <v>46</v>
      </c>
      <c r="G644">
        <v>0</v>
      </c>
      <c r="H644">
        <v>1</v>
      </c>
      <c r="I644" t="s">
        <v>41</v>
      </c>
      <c r="J644">
        <v>20581.66</v>
      </c>
    </row>
    <row r="645" spans="1:10" hidden="1">
      <c r="A645" t="s">
        <v>36</v>
      </c>
      <c r="B645" t="s">
        <v>346</v>
      </c>
      <c r="C645" t="s">
        <v>38</v>
      </c>
      <c r="D645">
        <v>0</v>
      </c>
      <c r="E645" t="s">
        <v>347</v>
      </c>
      <c r="F645" t="s">
        <v>55</v>
      </c>
      <c r="G645">
        <v>0</v>
      </c>
      <c r="H645">
        <v>0</v>
      </c>
      <c r="I645" t="s">
        <v>41</v>
      </c>
      <c r="J645">
        <v>2087.58</v>
      </c>
    </row>
    <row r="646" spans="1:10" hidden="1">
      <c r="A646" t="s">
        <v>36</v>
      </c>
      <c r="B646" t="s">
        <v>346</v>
      </c>
      <c r="C646" t="s">
        <v>38</v>
      </c>
      <c r="D646">
        <v>0</v>
      </c>
      <c r="E646" t="s">
        <v>347</v>
      </c>
      <c r="F646" t="s">
        <v>55</v>
      </c>
      <c r="G646">
        <v>0</v>
      </c>
      <c r="H646">
        <v>0</v>
      </c>
      <c r="I646" t="s">
        <v>41</v>
      </c>
      <c r="J646">
        <v>1043.79</v>
      </c>
    </row>
    <row r="647" spans="1:10" hidden="1">
      <c r="A647" t="s">
        <v>36</v>
      </c>
      <c r="B647" t="s">
        <v>346</v>
      </c>
      <c r="C647" t="s">
        <v>38</v>
      </c>
      <c r="D647">
        <v>0</v>
      </c>
      <c r="E647" t="s">
        <v>347</v>
      </c>
      <c r="F647" t="s">
        <v>55</v>
      </c>
      <c r="G647">
        <v>0</v>
      </c>
      <c r="H647">
        <v>1</v>
      </c>
      <c r="I647" t="s">
        <v>41</v>
      </c>
      <c r="J647">
        <v>193</v>
      </c>
    </row>
    <row r="648" spans="1:10" hidden="1">
      <c r="A648" t="s">
        <v>36</v>
      </c>
      <c r="B648" t="s">
        <v>346</v>
      </c>
      <c r="C648" t="s">
        <v>38</v>
      </c>
      <c r="D648">
        <v>0</v>
      </c>
      <c r="E648" t="s">
        <v>347</v>
      </c>
      <c r="F648" t="s">
        <v>55</v>
      </c>
      <c r="G648">
        <v>0</v>
      </c>
      <c r="H648">
        <v>1</v>
      </c>
      <c r="I648" t="s">
        <v>59</v>
      </c>
      <c r="J648">
        <v>674</v>
      </c>
    </row>
    <row r="649" spans="1:10">
      <c r="A649" t="s">
        <v>42</v>
      </c>
      <c r="B649" t="s">
        <v>346</v>
      </c>
      <c r="C649" t="s">
        <v>38</v>
      </c>
      <c r="D649">
        <v>0</v>
      </c>
      <c r="E649" t="s">
        <v>347</v>
      </c>
      <c r="F649" t="s">
        <v>55</v>
      </c>
      <c r="G649">
        <v>0</v>
      </c>
      <c r="H649">
        <v>0</v>
      </c>
      <c r="I649" t="s">
        <v>41</v>
      </c>
      <c r="J649">
        <v>2087.58</v>
      </c>
    </row>
    <row r="650" spans="1:10">
      <c r="A650" t="s">
        <v>42</v>
      </c>
      <c r="B650" t="s">
        <v>346</v>
      </c>
      <c r="C650" t="s">
        <v>38</v>
      </c>
      <c r="D650">
        <v>0</v>
      </c>
      <c r="E650" t="s">
        <v>347</v>
      </c>
      <c r="F650" t="s">
        <v>55</v>
      </c>
      <c r="G650">
        <v>0</v>
      </c>
      <c r="H650">
        <v>0</v>
      </c>
      <c r="I650" t="s">
        <v>41</v>
      </c>
      <c r="J650">
        <v>1043.79</v>
      </c>
    </row>
    <row r="651" spans="1:10">
      <c r="A651" t="s">
        <v>42</v>
      </c>
      <c r="B651" t="s">
        <v>346</v>
      </c>
      <c r="C651" t="s">
        <v>38</v>
      </c>
      <c r="D651">
        <v>0</v>
      </c>
      <c r="E651" t="s">
        <v>347</v>
      </c>
      <c r="F651" t="s">
        <v>55</v>
      </c>
      <c r="G651">
        <v>0</v>
      </c>
      <c r="H651">
        <v>1</v>
      </c>
      <c r="I651" t="s">
        <v>41</v>
      </c>
      <c r="J651">
        <v>329.22</v>
      </c>
    </row>
    <row r="652" spans="1:10" hidden="1">
      <c r="A652" t="s">
        <v>42</v>
      </c>
      <c r="B652" t="s">
        <v>348</v>
      </c>
      <c r="C652" t="s">
        <v>61</v>
      </c>
      <c r="D652">
        <v>0</v>
      </c>
      <c r="E652" t="s">
        <v>349</v>
      </c>
      <c r="F652" t="s">
        <v>100</v>
      </c>
      <c r="G652">
        <v>0</v>
      </c>
      <c r="H652">
        <v>0</v>
      </c>
      <c r="I652" t="s">
        <v>52</v>
      </c>
      <c r="J652">
        <v>2484</v>
      </c>
    </row>
    <row r="653" spans="1:10" hidden="1">
      <c r="A653" t="s">
        <v>36</v>
      </c>
      <c r="B653" t="s">
        <v>350</v>
      </c>
      <c r="C653" t="s">
        <v>38</v>
      </c>
      <c r="D653">
        <v>0</v>
      </c>
      <c r="E653" t="s">
        <v>351</v>
      </c>
      <c r="F653" t="s">
        <v>50</v>
      </c>
      <c r="G653">
        <v>0</v>
      </c>
      <c r="H653">
        <v>0</v>
      </c>
      <c r="I653" t="s">
        <v>41</v>
      </c>
      <c r="J653">
        <v>20757</v>
      </c>
    </row>
    <row r="654" spans="1:10">
      <c r="A654" t="s">
        <v>42</v>
      </c>
      <c r="B654" t="s">
        <v>350</v>
      </c>
      <c r="C654" t="s">
        <v>38</v>
      </c>
      <c r="D654">
        <v>0</v>
      </c>
      <c r="E654" t="s">
        <v>351</v>
      </c>
      <c r="F654" t="s">
        <v>50</v>
      </c>
      <c r="G654">
        <v>0</v>
      </c>
      <c r="H654">
        <v>0</v>
      </c>
      <c r="I654" t="s">
        <v>41</v>
      </c>
      <c r="J654">
        <v>20757</v>
      </c>
    </row>
    <row r="655" spans="1:10" hidden="1">
      <c r="A655" t="s">
        <v>36</v>
      </c>
      <c r="B655" t="s">
        <v>352</v>
      </c>
      <c r="C655" t="s">
        <v>38</v>
      </c>
      <c r="D655">
        <v>0</v>
      </c>
      <c r="E655" t="s">
        <v>353</v>
      </c>
      <c r="F655" t="s">
        <v>108</v>
      </c>
      <c r="G655">
        <v>1</v>
      </c>
      <c r="H655">
        <v>0</v>
      </c>
      <c r="I655" t="s">
        <v>41</v>
      </c>
      <c r="J655">
        <v>8652.2000000000007</v>
      </c>
    </row>
    <row r="656" spans="1:10" hidden="1">
      <c r="A656" t="s">
        <v>36</v>
      </c>
      <c r="B656" t="s">
        <v>352</v>
      </c>
      <c r="C656" t="s">
        <v>38</v>
      </c>
      <c r="D656">
        <v>0</v>
      </c>
      <c r="E656" t="s">
        <v>353</v>
      </c>
      <c r="F656" t="s">
        <v>50</v>
      </c>
      <c r="G656">
        <v>0</v>
      </c>
      <c r="H656">
        <v>0</v>
      </c>
      <c r="I656" t="s">
        <v>41</v>
      </c>
      <c r="J656">
        <v>1617</v>
      </c>
    </row>
    <row r="657" spans="1:10" hidden="1">
      <c r="A657" t="s">
        <v>36</v>
      </c>
      <c r="B657" t="s">
        <v>352</v>
      </c>
      <c r="C657" t="s">
        <v>38</v>
      </c>
      <c r="D657">
        <v>0</v>
      </c>
      <c r="E657" t="s">
        <v>353</v>
      </c>
      <c r="F657" t="s">
        <v>50</v>
      </c>
      <c r="G657">
        <v>0</v>
      </c>
      <c r="H657">
        <v>0</v>
      </c>
      <c r="I657" t="s">
        <v>59</v>
      </c>
      <c r="J657">
        <v>3086</v>
      </c>
    </row>
    <row r="658" spans="1:10">
      <c r="A658" t="s">
        <v>42</v>
      </c>
      <c r="B658" t="s">
        <v>352</v>
      </c>
      <c r="C658" t="s">
        <v>38</v>
      </c>
      <c r="D658">
        <v>0</v>
      </c>
      <c r="E658" t="s">
        <v>353</v>
      </c>
      <c r="F658" t="s">
        <v>108</v>
      </c>
      <c r="G658">
        <v>1</v>
      </c>
      <c r="H658">
        <v>0</v>
      </c>
      <c r="I658" t="s">
        <v>41</v>
      </c>
      <c r="J658">
        <v>8652.2000000000007</v>
      </c>
    </row>
    <row r="659" spans="1:10">
      <c r="A659" t="s">
        <v>42</v>
      </c>
      <c r="B659" t="s">
        <v>352</v>
      </c>
      <c r="C659" t="s">
        <v>38</v>
      </c>
      <c r="D659">
        <v>0</v>
      </c>
      <c r="E659" t="s">
        <v>353</v>
      </c>
      <c r="F659" t="s">
        <v>50</v>
      </c>
      <c r="G659">
        <v>0</v>
      </c>
      <c r="H659">
        <v>0</v>
      </c>
      <c r="I659" t="s">
        <v>41</v>
      </c>
      <c r="J659">
        <v>1617</v>
      </c>
    </row>
    <row r="660" spans="1:10" hidden="1">
      <c r="A660" t="s">
        <v>42</v>
      </c>
      <c r="B660" t="s">
        <v>352</v>
      </c>
      <c r="C660" t="s">
        <v>38</v>
      </c>
      <c r="D660">
        <v>0</v>
      </c>
      <c r="E660" t="s">
        <v>353</v>
      </c>
      <c r="F660" t="s">
        <v>50</v>
      </c>
      <c r="G660">
        <v>0</v>
      </c>
      <c r="H660">
        <v>0</v>
      </c>
      <c r="I660" t="s">
        <v>59</v>
      </c>
      <c r="J660">
        <v>3086</v>
      </c>
    </row>
    <row r="661" spans="1:10" hidden="1">
      <c r="A661" t="s">
        <v>42</v>
      </c>
      <c r="B661" t="s">
        <v>354</v>
      </c>
      <c r="C661" t="s">
        <v>57</v>
      </c>
      <c r="D661">
        <v>0</v>
      </c>
      <c r="E661" t="s">
        <v>355</v>
      </c>
      <c r="F661" t="s">
        <v>74</v>
      </c>
      <c r="G661">
        <v>1</v>
      </c>
      <c r="H661">
        <v>0</v>
      </c>
      <c r="I661" t="s">
        <v>52</v>
      </c>
      <c r="J661">
        <v>969</v>
      </c>
    </row>
    <row r="662" spans="1:10" hidden="1">
      <c r="A662" t="s">
        <v>36</v>
      </c>
      <c r="B662" t="s">
        <v>356</v>
      </c>
      <c r="C662" t="s">
        <v>38</v>
      </c>
      <c r="D662">
        <v>0</v>
      </c>
      <c r="E662" t="s">
        <v>357</v>
      </c>
      <c r="F662" t="s">
        <v>45</v>
      </c>
      <c r="G662">
        <v>0</v>
      </c>
      <c r="H662">
        <v>0</v>
      </c>
      <c r="I662" t="s">
        <v>41</v>
      </c>
      <c r="J662">
        <v>1361</v>
      </c>
    </row>
    <row r="663" spans="1:10">
      <c r="A663" t="s">
        <v>42</v>
      </c>
      <c r="B663" t="s">
        <v>356</v>
      </c>
      <c r="C663" t="s">
        <v>38</v>
      </c>
      <c r="D663">
        <v>0</v>
      </c>
      <c r="E663" t="s">
        <v>357</v>
      </c>
      <c r="F663" t="s">
        <v>45</v>
      </c>
      <c r="G663">
        <v>0</v>
      </c>
      <c r="H663">
        <v>0</v>
      </c>
      <c r="I663" t="s">
        <v>41</v>
      </c>
      <c r="J663">
        <v>1376</v>
      </c>
    </row>
    <row r="664" spans="1:10" hidden="1">
      <c r="A664" t="s">
        <v>36</v>
      </c>
      <c r="B664" t="s">
        <v>358</v>
      </c>
      <c r="C664" t="s">
        <v>64</v>
      </c>
      <c r="D664">
        <v>0</v>
      </c>
      <c r="E664" t="s">
        <v>359</v>
      </c>
      <c r="F664" t="s">
        <v>40</v>
      </c>
      <c r="G664">
        <v>0</v>
      </c>
      <c r="H664">
        <v>0</v>
      </c>
      <c r="I664" t="s">
        <v>41</v>
      </c>
      <c r="J664">
        <v>589.16999999999996</v>
      </c>
    </row>
    <row r="665" spans="1:10" hidden="1">
      <c r="A665" t="s">
        <v>36</v>
      </c>
      <c r="B665" t="s">
        <v>358</v>
      </c>
      <c r="C665" t="s">
        <v>64</v>
      </c>
      <c r="D665">
        <v>0</v>
      </c>
      <c r="E665" t="s">
        <v>359</v>
      </c>
      <c r="F665" t="s">
        <v>40</v>
      </c>
      <c r="G665">
        <v>0</v>
      </c>
      <c r="H665">
        <v>0</v>
      </c>
      <c r="I665" t="s">
        <v>41</v>
      </c>
      <c r="J665">
        <v>589.16999999999996</v>
      </c>
    </row>
    <row r="666" spans="1:10">
      <c r="A666" t="s">
        <v>42</v>
      </c>
      <c r="B666" t="s">
        <v>358</v>
      </c>
      <c r="C666" t="s">
        <v>64</v>
      </c>
      <c r="D666">
        <v>0</v>
      </c>
      <c r="E666" t="s">
        <v>359</v>
      </c>
      <c r="F666" t="s">
        <v>40</v>
      </c>
      <c r="G666">
        <v>0</v>
      </c>
      <c r="H666">
        <v>0</v>
      </c>
      <c r="I666" t="s">
        <v>41</v>
      </c>
      <c r="J666">
        <v>589.16999999999996</v>
      </c>
    </row>
    <row r="667" spans="1:10">
      <c r="A667" t="s">
        <v>42</v>
      </c>
      <c r="B667" t="s">
        <v>358</v>
      </c>
      <c r="C667" t="s">
        <v>64</v>
      </c>
      <c r="D667">
        <v>0</v>
      </c>
      <c r="E667" t="s">
        <v>359</v>
      </c>
      <c r="F667" t="s">
        <v>40</v>
      </c>
      <c r="G667">
        <v>0</v>
      </c>
      <c r="H667">
        <v>0</v>
      </c>
      <c r="I667" t="s">
        <v>41</v>
      </c>
      <c r="J667">
        <v>589.16999999999996</v>
      </c>
    </row>
    <row r="668" spans="1:10" hidden="1">
      <c r="A668" t="s">
        <v>36</v>
      </c>
      <c r="B668" t="s">
        <v>360</v>
      </c>
      <c r="C668" t="s">
        <v>38</v>
      </c>
      <c r="D668">
        <v>0</v>
      </c>
      <c r="E668" t="s">
        <v>361</v>
      </c>
      <c r="F668" t="s">
        <v>51</v>
      </c>
      <c r="G668">
        <v>0</v>
      </c>
      <c r="H668">
        <v>0</v>
      </c>
      <c r="I668" t="s">
        <v>41</v>
      </c>
      <c r="J668">
        <v>0</v>
      </c>
    </row>
    <row r="669" spans="1:10" hidden="1">
      <c r="A669" t="s">
        <v>36</v>
      </c>
      <c r="B669" t="s">
        <v>360</v>
      </c>
      <c r="C669" t="s">
        <v>38</v>
      </c>
      <c r="D669">
        <v>0</v>
      </c>
      <c r="E669" t="s">
        <v>361</v>
      </c>
      <c r="F669" t="s">
        <v>45</v>
      </c>
      <c r="G669">
        <v>0</v>
      </c>
      <c r="H669">
        <v>0</v>
      </c>
      <c r="I669" t="s">
        <v>41</v>
      </c>
      <c r="J669">
        <v>13</v>
      </c>
    </row>
    <row r="670" spans="1:10">
      <c r="A670" t="s">
        <v>42</v>
      </c>
      <c r="B670" t="s">
        <v>360</v>
      </c>
      <c r="C670" t="s">
        <v>38</v>
      </c>
      <c r="D670">
        <v>0</v>
      </c>
      <c r="E670" t="s">
        <v>361</v>
      </c>
      <c r="F670" t="s">
        <v>51</v>
      </c>
      <c r="G670">
        <v>0</v>
      </c>
      <c r="H670">
        <v>0</v>
      </c>
      <c r="I670" t="s">
        <v>41</v>
      </c>
      <c r="J670">
        <v>0</v>
      </c>
    </row>
    <row r="671" spans="1:10">
      <c r="A671" t="s">
        <v>42</v>
      </c>
      <c r="B671" t="s">
        <v>360</v>
      </c>
      <c r="C671" t="s">
        <v>38</v>
      </c>
      <c r="D671">
        <v>0</v>
      </c>
      <c r="E671" t="s">
        <v>361</v>
      </c>
      <c r="F671" t="s">
        <v>45</v>
      </c>
      <c r="G671">
        <v>0</v>
      </c>
      <c r="H671">
        <v>0</v>
      </c>
      <c r="I671" t="s">
        <v>41</v>
      </c>
      <c r="J671">
        <v>100</v>
      </c>
    </row>
    <row r="672" spans="1:10" hidden="1">
      <c r="A672" t="s">
        <v>36</v>
      </c>
      <c r="B672" t="s">
        <v>362</v>
      </c>
      <c r="C672" t="s">
        <v>57</v>
      </c>
      <c r="D672">
        <v>0</v>
      </c>
      <c r="E672" t="s">
        <v>363</v>
      </c>
      <c r="F672" t="s">
        <v>109</v>
      </c>
      <c r="G672">
        <v>1</v>
      </c>
      <c r="H672">
        <v>0</v>
      </c>
      <c r="I672" t="s">
        <v>52</v>
      </c>
      <c r="J672">
        <v>358.34</v>
      </c>
    </row>
    <row r="673" spans="1:10">
      <c r="A673" t="s">
        <v>42</v>
      </c>
      <c r="B673" t="s">
        <v>362</v>
      </c>
      <c r="C673" t="s">
        <v>57</v>
      </c>
      <c r="D673">
        <v>0</v>
      </c>
      <c r="E673" t="s">
        <v>363</v>
      </c>
      <c r="F673" t="s">
        <v>109</v>
      </c>
      <c r="G673">
        <v>1</v>
      </c>
      <c r="H673">
        <v>0</v>
      </c>
      <c r="I673" t="s">
        <v>41</v>
      </c>
      <c r="J673">
        <v>358.34</v>
      </c>
    </row>
    <row r="674" spans="1:10" hidden="1">
      <c r="A674" t="s">
        <v>36</v>
      </c>
      <c r="B674" t="s">
        <v>364</v>
      </c>
      <c r="C674" t="s">
        <v>104</v>
      </c>
      <c r="D674">
        <v>0</v>
      </c>
      <c r="E674" t="s">
        <v>365</v>
      </c>
      <c r="F674" t="s">
        <v>40</v>
      </c>
      <c r="G674">
        <v>0</v>
      </c>
      <c r="H674">
        <v>0</v>
      </c>
      <c r="I674" t="s">
        <v>41</v>
      </c>
      <c r="J674">
        <v>2806</v>
      </c>
    </row>
    <row r="675" spans="1:10" hidden="1">
      <c r="A675" t="s">
        <v>36</v>
      </c>
      <c r="B675" t="s">
        <v>364</v>
      </c>
      <c r="C675" t="s">
        <v>104</v>
      </c>
      <c r="D675">
        <v>0</v>
      </c>
      <c r="E675" t="s">
        <v>365</v>
      </c>
      <c r="F675" t="s">
        <v>161</v>
      </c>
      <c r="G675">
        <v>0</v>
      </c>
      <c r="H675">
        <v>0</v>
      </c>
      <c r="I675" t="s">
        <v>41</v>
      </c>
      <c r="J675">
        <v>0</v>
      </c>
    </row>
    <row r="676" spans="1:10">
      <c r="A676" t="s">
        <v>42</v>
      </c>
      <c r="B676" t="s">
        <v>364</v>
      </c>
      <c r="C676" t="s">
        <v>104</v>
      </c>
      <c r="D676">
        <v>0</v>
      </c>
      <c r="E676" t="s">
        <v>365</v>
      </c>
      <c r="F676" t="s">
        <v>40</v>
      </c>
      <c r="G676">
        <v>0</v>
      </c>
      <c r="H676">
        <v>0</v>
      </c>
      <c r="I676" t="s">
        <v>41</v>
      </c>
      <c r="J676">
        <v>2806</v>
      </c>
    </row>
    <row r="677" spans="1:10">
      <c r="A677" t="s">
        <v>42</v>
      </c>
      <c r="B677" t="s">
        <v>364</v>
      </c>
      <c r="C677" t="s">
        <v>104</v>
      </c>
      <c r="D677">
        <v>0</v>
      </c>
      <c r="E677" t="s">
        <v>365</v>
      </c>
      <c r="F677" t="s">
        <v>161</v>
      </c>
      <c r="G677">
        <v>0</v>
      </c>
      <c r="H677">
        <v>0</v>
      </c>
      <c r="I677" t="s">
        <v>41</v>
      </c>
      <c r="J677">
        <v>0</v>
      </c>
    </row>
    <row r="678" spans="1:10" hidden="1">
      <c r="A678" t="s">
        <v>36</v>
      </c>
      <c r="B678" t="s">
        <v>366</v>
      </c>
      <c r="C678" t="s">
        <v>61</v>
      </c>
      <c r="D678">
        <v>0</v>
      </c>
      <c r="E678" t="s">
        <v>367</v>
      </c>
      <c r="F678" t="s">
        <v>85</v>
      </c>
      <c r="G678">
        <v>0</v>
      </c>
      <c r="H678">
        <v>0</v>
      </c>
      <c r="I678" t="s">
        <v>41</v>
      </c>
      <c r="J678">
        <v>1890.87</v>
      </c>
    </row>
    <row r="679" spans="1:10">
      <c r="A679" t="s">
        <v>42</v>
      </c>
      <c r="B679" t="s">
        <v>366</v>
      </c>
      <c r="C679" t="s">
        <v>61</v>
      </c>
      <c r="D679">
        <v>0</v>
      </c>
      <c r="E679" t="s">
        <v>367</v>
      </c>
      <c r="F679" t="s">
        <v>85</v>
      </c>
      <c r="G679">
        <v>0</v>
      </c>
      <c r="H679">
        <v>0</v>
      </c>
      <c r="I679" t="s">
        <v>41</v>
      </c>
      <c r="J679">
        <v>1890.87</v>
      </c>
    </row>
    <row r="680" spans="1:10" hidden="1">
      <c r="A680" t="s">
        <v>36</v>
      </c>
      <c r="B680" t="s">
        <v>368</v>
      </c>
      <c r="C680" t="s">
        <v>64</v>
      </c>
      <c r="D680">
        <v>0</v>
      </c>
      <c r="E680" t="s">
        <v>369</v>
      </c>
      <c r="F680" t="s">
        <v>50</v>
      </c>
      <c r="G680">
        <v>0</v>
      </c>
      <c r="H680">
        <v>0</v>
      </c>
      <c r="I680" t="s">
        <v>41</v>
      </c>
      <c r="J680">
        <v>1027</v>
      </c>
    </row>
    <row r="681" spans="1:10" hidden="1">
      <c r="A681" t="s">
        <v>36</v>
      </c>
      <c r="B681" t="s">
        <v>368</v>
      </c>
      <c r="C681" t="s">
        <v>64</v>
      </c>
      <c r="D681">
        <v>0</v>
      </c>
      <c r="E681" t="s">
        <v>369</v>
      </c>
      <c r="F681" t="s">
        <v>54</v>
      </c>
      <c r="G681">
        <v>0</v>
      </c>
      <c r="H681">
        <v>0</v>
      </c>
      <c r="I681" t="s">
        <v>41</v>
      </c>
      <c r="J681">
        <v>302.58</v>
      </c>
    </row>
    <row r="682" spans="1:10" hidden="1">
      <c r="A682" t="s">
        <v>36</v>
      </c>
      <c r="B682" t="s">
        <v>368</v>
      </c>
      <c r="C682" t="s">
        <v>64</v>
      </c>
      <c r="D682">
        <v>0</v>
      </c>
      <c r="E682" t="s">
        <v>369</v>
      </c>
      <c r="F682" t="s">
        <v>40</v>
      </c>
      <c r="G682">
        <v>0</v>
      </c>
      <c r="H682">
        <v>0</v>
      </c>
      <c r="I682" t="s">
        <v>41</v>
      </c>
      <c r="J682">
        <v>1276.99</v>
      </c>
    </row>
    <row r="683" spans="1:10" hidden="1">
      <c r="A683" t="s">
        <v>36</v>
      </c>
      <c r="B683" t="s">
        <v>368</v>
      </c>
      <c r="C683" t="s">
        <v>64</v>
      </c>
      <c r="D683">
        <v>0</v>
      </c>
      <c r="E683" t="s">
        <v>369</v>
      </c>
      <c r="F683" t="s">
        <v>40</v>
      </c>
      <c r="G683">
        <v>0</v>
      </c>
      <c r="H683">
        <v>1</v>
      </c>
      <c r="I683" t="s">
        <v>41</v>
      </c>
      <c r="J683">
        <v>174.63</v>
      </c>
    </row>
    <row r="684" spans="1:10">
      <c r="A684" t="s">
        <v>42</v>
      </c>
      <c r="B684" t="s">
        <v>368</v>
      </c>
      <c r="C684" t="s">
        <v>64</v>
      </c>
      <c r="D684">
        <v>0</v>
      </c>
      <c r="E684" t="s">
        <v>369</v>
      </c>
      <c r="F684" t="s">
        <v>50</v>
      </c>
      <c r="G684">
        <v>0</v>
      </c>
      <c r="H684">
        <v>0</v>
      </c>
      <c r="I684" t="s">
        <v>41</v>
      </c>
      <c r="J684">
        <v>1027</v>
      </c>
    </row>
    <row r="685" spans="1:10">
      <c r="A685" t="s">
        <v>42</v>
      </c>
      <c r="B685" t="s">
        <v>368</v>
      </c>
      <c r="C685" t="s">
        <v>64</v>
      </c>
      <c r="D685">
        <v>0</v>
      </c>
      <c r="E685" t="s">
        <v>369</v>
      </c>
      <c r="F685" t="s">
        <v>54</v>
      </c>
      <c r="G685">
        <v>0</v>
      </c>
      <c r="H685">
        <v>0</v>
      </c>
      <c r="I685" t="s">
        <v>41</v>
      </c>
      <c r="J685">
        <v>415.75</v>
      </c>
    </row>
    <row r="686" spans="1:10">
      <c r="A686" t="s">
        <v>42</v>
      </c>
      <c r="B686" t="s">
        <v>368</v>
      </c>
      <c r="C686" t="s">
        <v>64</v>
      </c>
      <c r="D686">
        <v>0</v>
      </c>
      <c r="E686" t="s">
        <v>369</v>
      </c>
      <c r="F686" t="s">
        <v>40</v>
      </c>
      <c r="G686">
        <v>0</v>
      </c>
      <c r="H686">
        <v>0</v>
      </c>
      <c r="I686" t="s">
        <v>41</v>
      </c>
      <c r="J686">
        <v>1366.29</v>
      </c>
    </row>
    <row r="687" spans="1:10">
      <c r="A687" t="s">
        <v>42</v>
      </c>
      <c r="B687" t="s">
        <v>368</v>
      </c>
      <c r="C687" t="s">
        <v>64</v>
      </c>
      <c r="D687">
        <v>0</v>
      </c>
      <c r="E687" t="s">
        <v>369</v>
      </c>
      <c r="F687" t="s">
        <v>40</v>
      </c>
      <c r="G687">
        <v>0</v>
      </c>
      <c r="H687">
        <v>1</v>
      </c>
      <c r="I687" t="s">
        <v>41</v>
      </c>
      <c r="J687">
        <v>32.72</v>
      </c>
    </row>
    <row r="688" spans="1:10" hidden="1">
      <c r="A688" t="s">
        <v>36</v>
      </c>
      <c r="B688" t="s">
        <v>370</v>
      </c>
      <c r="C688" t="s">
        <v>64</v>
      </c>
      <c r="D688">
        <v>1</v>
      </c>
      <c r="E688" t="s">
        <v>371</v>
      </c>
      <c r="F688" t="s">
        <v>51</v>
      </c>
      <c r="G688">
        <v>1</v>
      </c>
      <c r="H688">
        <v>0</v>
      </c>
      <c r="I688" t="s">
        <v>41</v>
      </c>
      <c r="J688">
        <v>70443</v>
      </c>
    </row>
    <row r="689" spans="1:10">
      <c r="A689" t="s">
        <v>42</v>
      </c>
      <c r="B689" t="s">
        <v>370</v>
      </c>
      <c r="C689" t="s">
        <v>64</v>
      </c>
      <c r="D689">
        <v>1</v>
      </c>
      <c r="E689" t="s">
        <v>371</v>
      </c>
      <c r="F689" t="s">
        <v>51</v>
      </c>
      <c r="G689">
        <v>1</v>
      </c>
      <c r="H689">
        <v>0</v>
      </c>
      <c r="I689" t="s">
        <v>41</v>
      </c>
      <c r="J689">
        <v>71756</v>
      </c>
    </row>
    <row r="690" spans="1:10" hidden="1">
      <c r="A690" t="s">
        <v>36</v>
      </c>
      <c r="B690" t="s">
        <v>372</v>
      </c>
      <c r="C690" t="s">
        <v>57</v>
      </c>
      <c r="D690">
        <v>0</v>
      </c>
      <c r="E690" t="s">
        <v>373</v>
      </c>
      <c r="F690" t="s">
        <v>110</v>
      </c>
      <c r="G690">
        <v>1</v>
      </c>
      <c r="H690">
        <v>0</v>
      </c>
      <c r="I690" t="s">
        <v>41</v>
      </c>
      <c r="J690">
        <v>396.6</v>
      </c>
    </row>
    <row r="691" spans="1:10">
      <c r="A691" t="s">
        <v>42</v>
      </c>
      <c r="B691" t="s">
        <v>372</v>
      </c>
      <c r="C691" t="s">
        <v>57</v>
      </c>
      <c r="D691">
        <v>0</v>
      </c>
      <c r="E691" t="s">
        <v>373</v>
      </c>
      <c r="F691" t="s">
        <v>110</v>
      </c>
      <c r="G691">
        <v>1</v>
      </c>
      <c r="H691">
        <v>0</v>
      </c>
      <c r="I691" t="s">
        <v>41</v>
      </c>
      <c r="J691">
        <v>285.10000000000002</v>
      </c>
    </row>
    <row r="692" spans="1:10" hidden="1">
      <c r="A692" t="s">
        <v>42</v>
      </c>
      <c r="B692" t="s">
        <v>374</v>
      </c>
      <c r="C692" t="s">
        <v>38</v>
      </c>
      <c r="D692">
        <v>0</v>
      </c>
      <c r="E692" t="s">
        <v>375</v>
      </c>
      <c r="F692" t="s">
        <v>55</v>
      </c>
      <c r="G692">
        <v>0</v>
      </c>
      <c r="H692">
        <v>0</v>
      </c>
      <c r="I692" t="s">
        <v>52</v>
      </c>
      <c r="J692">
        <v>142.4</v>
      </c>
    </row>
    <row r="693" spans="1:10" hidden="1">
      <c r="A693" t="s">
        <v>36</v>
      </c>
      <c r="B693" t="s">
        <v>376</v>
      </c>
      <c r="C693" t="s">
        <v>38</v>
      </c>
      <c r="D693">
        <v>0</v>
      </c>
      <c r="E693" t="s">
        <v>377</v>
      </c>
      <c r="F693" t="s">
        <v>55</v>
      </c>
      <c r="G693">
        <v>0</v>
      </c>
      <c r="H693">
        <v>0</v>
      </c>
      <c r="I693" t="s">
        <v>41</v>
      </c>
      <c r="J693">
        <v>7844.55</v>
      </c>
    </row>
    <row r="694" spans="1:10" hidden="1">
      <c r="A694" t="s">
        <v>36</v>
      </c>
      <c r="B694" t="s">
        <v>376</v>
      </c>
      <c r="C694" t="s">
        <v>38</v>
      </c>
      <c r="D694">
        <v>0</v>
      </c>
      <c r="E694" t="s">
        <v>377</v>
      </c>
      <c r="F694" t="s">
        <v>55</v>
      </c>
      <c r="G694">
        <v>0</v>
      </c>
      <c r="H694">
        <v>0</v>
      </c>
      <c r="I694" t="s">
        <v>41</v>
      </c>
      <c r="J694">
        <v>6031.61</v>
      </c>
    </row>
    <row r="695" spans="1:10" hidden="1">
      <c r="A695" t="s">
        <v>36</v>
      </c>
      <c r="B695" t="s">
        <v>376</v>
      </c>
      <c r="C695" t="s">
        <v>38</v>
      </c>
      <c r="D695">
        <v>0</v>
      </c>
      <c r="E695" t="s">
        <v>377</v>
      </c>
      <c r="F695" t="s">
        <v>55</v>
      </c>
      <c r="G695">
        <v>0</v>
      </c>
      <c r="H695">
        <v>1</v>
      </c>
      <c r="I695" t="s">
        <v>41</v>
      </c>
      <c r="J695">
        <v>1873.29</v>
      </c>
    </row>
    <row r="696" spans="1:10">
      <c r="A696" t="s">
        <v>42</v>
      </c>
      <c r="B696" t="s">
        <v>376</v>
      </c>
      <c r="C696" t="s">
        <v>38</v>
      </c>
      <c r="D696">
        <v>0</v>
      </c>
      <c r="E696" t="s">
        <v>377</v>
      </c>
      <c r="F696" t="s">
        <v>55</v>
      </c>
      <c r="G696">
        <v>0</v>
      </c>
      <c r="H696">
        <v>0</v>
      </c>
      <c r="I696" t="s">
        <v>41</v>
      </c>
      <c r="J696">
        <v>7844.55</v>
      </c>
    </row>
    <row r="697" spans="1:10">
      <c r="A697" t="s">
        <v>42</v>
      </c>
      <c r="B697" t="s">
        <v>376</v>
      </c>
      <c r="C697" t="s">
        <v>38</v>
      </c>
      <c r="D697">
        <v>0</v>
      </c>
      <c r="E697" t="s">
        <v>377</v>
      </c>
      <c r="F697" t="s">
        <v>55</v>
      </c>
      <c r="G697">
        <v>0</v>
      </c>
      <c r="H697">
        <v>0</v>
      </c>
      <c r="I697" t="s">
        <v>41</v>
      </c>
      <c r="J697">
        <v>5982.97</v>
      </c>
    </row>
    <row r="698" spans="1:10">
      <c r="A698" t="s">
        <v>42</v>
      </c>
      <c r="B698" t="s">
        <v>376</v>
      </c>
      <c r="C698" t="s">
        <v>38</v>
      </c>
      <c r="D698">
        <v>0</v>
      </c>
      <c r="E698" t="s">
        <v>377</v>
      </c>
      <c r="F698" t="s">
        <v>55</v>
      </c>
      <c r="G698">
        <v>0</v>
      </c>
      <c r="H698">
        <v>1</v>
      </c>
      <c r="I698" t="s">
        <v>41</v>
      </c>
      <c r="J698">
        <v>1873.29</v>
      </c>
    </row>
    <row r="699" spans="1:10" hidden="1">
      <c r="A699" t="s">
        <v>36</v>
      </c>
      <c r="B699" t="s">
        <v>378</v>
      </c>
      <c r="C699" t="s">
        <v>38</v>
      </c>
      <c r="D699">
        <v>0</v>
      </c>
      <c r="E699" t="s">
        <v>379</v>
      </c>
      <c r="F699" t="s">
        <v>45</v>
      </c>
      <c r="G699">
        <v>0</v>
      </c>
      <c r="H699">
        <v>0</v>
      </c>
      <c r="I699" t="s">
        <v>41</v>
      </c>
      <c r="J699">
        <v>828281.5</v>
      </c>
    </row>
    <row r="700" spans="1:10" hidden="1">
      <c r="A700" t="s">
        <v>36</v>
      </c>
      <c r="B700" t="s">
        <v>378</v>
      </c>
      <c r="C700" t="s">
        <v>38</v>
      </c>
      <c r="D700">
        <v>0</v>
      </c>
      <c r="E700" t="s">
        <v>379</v>
      </c>
      <c r="F700" t="s">
        <v>46</v>
      </c>
      <c r="G700">
        <v>0</v>
      </c>
      <c r="H700">
        <v>0</v>
      </c>
      <c r="I700" t="s">
        <v>41</v>
      </c>
      <c r="J700">
        <v>1440102.5</v>
      </c>
    </row>
    <row r="701" spans="1:10">
      <c r="A701" t="s">
        <v>42</v>
      </c>
      <c r="B701" t="s">
        <v>378</v>
      </c>
      <c r="C701" t="s">
        <v>38</v>
      </c>
      <c r="D701">
        <v>0</v>
      </c>
      <c r="E701" t="s">
        <v>379</v>
      </c>
      <c r="F701" t="s">
        <v>45</v>
      </c>
      <c r="G701">
        <v>0</v>
      </c>
      <c r="H701">
        <v>0</v>
      </c>
      <c r="I701" t="s">
        <v>41</v>
      </c>
      <c r="J701">
        <v>151768</v>
      </c>
    </row>
    <row r="702" spans="1:10">
      <c r="A702" t="s">
        <v>42</v>
      </c>
      <c r="B702" t="s">
        <v>378</v>
      </c>
      <c r="C702" t="s">
        <v>38</v>
      </c>
      <c r="D702">
        <v>0</v>
      </c>
      <c r="E702" t="s">
        <v>379</v>
      </c>
      <c r="F702" t="s">
        <v>45</v>
      </c>
      <c r="G702">
        <v>0</v>
      </c>
      <c r="H702">
        <v>0</v>
      </c>
      <c r="I702" t="s">
        <v>41</v>
      </c>
      <c r="J702">
        <v>673307.5</v>
      </c>
    </row>
    <row r="703" spans="1:10">
      <c r="A703" t="s">
        <v>42</v>
      </c>
      <c r="B703" t="s">
        <v>378</v>
      </c>
      <c r="C703" t="s">
        <v>38</v>
      </c>
      <c r="D703">
        <v>0</v>
      </c>
      <c r="E703" t="s">
        <v>379</v>
      </c>
      <c r="F703" t="s">
        <v>46</v>
      </c>
      <c r="G703">
        <v>0</v>
      </c>
      <c r="H703">
        <v>0</v>
      </c>
      <c r="I703" t="s">
        <v>41</v>
      </c>
      <c r="J703">
        <v>111300</v>
      </c>
    </row>
    <row r="704" spans="1:10" hidden="1">
      <c r="A704" t="s">
        <v>42</v>
      </c>
      <c r="B704" t="s">
        <v>378</v>
      </c>
      <c r="C704" t="s">
        <v>38</v>
      </c>
      <c r="D704">
        <v>0</v>
      </c>
      <c r="E704" t="s">
        <v>379</v>
      </c>
      <c r="F704" t="s">
        <v>46</v>
      </c>
      <c r="G704">
        <v>0</v>
      </c>
      <c r="H704">
        <v>0</v>
      </c>
      <c r="I704" t="s">
        <v>52</v>
      </c>
      <c r="J704">
        <v>78204</v>
      </c>
    </row>
    <row r="705" spans="1:10">
      <c r="A705" t="s">
        <v>42</v>
      </c>
      <c r="B705" t="s">
        <v>378</v>
      </c>
      <c r="C705" t="s">
        <v>38</v>
      </c>
      <c r="D705">
        <v>0</v>
      </c>
      <c r="E705" t="s">
        <v>379</v>
      </c>
      <c r="F705" t="s">
        <v>46</v>
      </c>
      <c r="G705">
        <v>0</v>
      </c>
      <c r="H705">
        <v>0</v>
      </c>
      <c r="I705" t="s">
        <v>41</v>
      </c>
      <c r="J705">
        <v>1450852.5</v>
      </c>
    </row>
    <row r="706" spans="1:10" hidden="1">
      <c r="A706" t="s">
        <v>42</v>
      </c>
      <c r="B706" t="s">
        <v>378</v>
      </c>
      <c r="C706" t="s">
        <v>38</v>
      </c>
      <c r="D706">
        <v>0</v>
      </c>
      <c r="E706" t="s">
        <v>379</v>
      </c>
      <c r="F706" t="s">
        <v>46</v>
      </c>
      <c r="G706">
        <v>0</v>
      </c>
      <c r="H706">
        <v>0</v>
      </c>
      <c r="I706" t="s">
        <v>52</v>
      </c>
      <c r="J706">
        <v>378718.66000000003</v>
      </c>
    </row>
    <row r="707" spans="1:10" hidden="1">
      <c r="A707" t="s">
        <v>36</v>
      </c>
      <c r="B707" t="s">
        <v>380</v>
      </c>
      <c r="C707" t="s">
        <v>104</v>
      </c>
      <c r="D707">
        <v>0</v>
      </c>
      <c r="E707" t="s">
        <v>381</v>
      </c>
      <c r="F707" t="s">
        <v>100</v>
      </c>
      <c r="G707">
        <v>0</v>
      </c>
      <c r="H707">
        <v>0</v>
      </c>
      <c r="I707" t="s">
        <v>41</v>
      </c>
      <c r="J707">
        <v>194</v>
      </c>
    </row>
    <row r="708" spans="1:10" hidden="1">
      <c r="A708" t="s">
        <v>36</v>
      </c>
      <c r="B708" t="s">
        <v>380</v>
      </c>
      <c r="C708" t="s">
        <v>104</v>
      </c>
      <c r="D708">
        <v>0</v>
      </c>
      <c r="E708" t="s">
        <v>381</v>
      </c>
      <c r="F708" t="s">
        <v>100</v>
      </c>
      <c r="G708">
        <v>0</v>
      </c>
      <c r="H708">
        <v>0</v>
      </c>
      <c r="I708" t="s">
        <v>41</v>
      </c>
      <c r="J708">
        <v>3075</v>
      </c>
    </row>
    <row r="709" spans="1:10">
      <c r="A709" t="s">
        <v>42</v>
      </c>
      <c r="B709" t="s">
        <v>380</v>
      </c>
      <c r="C709" t="s">
        <v>104</v>
      </c>
      <c r="D709">
        <v>0</v>
      </c>
      <c r="E709" t="s">
        <v>381</v>
      </c>
      <c r="F709" t="s">
        <v>100</v>
      </c>
      <c r="G709">
        <v>0</v>
      </c>
      <c r="H709">
        <v>0</v>
      </c>
      <c r="I709" t="s">
        <v>41</v>
      </c>
      <c r="J709">
        <v>194</v>
      </c>
    </row>
    <row r="710" spans="1:10">
      <c r="A710" t="s">
        <v>42</v>
      </c>
      <c r="B710" t="s">
        <v>380</v>
      </c>
      <c r="C710" t="s">
        <v>104</v>
      </c>
      <c r="D710">
        <v>0</v>
      </c>
      <c r="E710" t="s">
        <v>381</v>
      </c>
      <c r="F710" t="s">
        <v>100</v>
      </c>
      <c r="G710">
        <v>0</v>
      </c>
      <c r="H710">
        <v>0</v>
      </c>
      <c r="I710" t="s">
        <v>41</v>
      </c>
      <c r="J710">
        <v>2999</v>
      </c>
    </row>
    <row r="711" spans="1:10" hidden="1">
      <c r="A711" t="s">
        <v>36</v>
      </c>
      <c r="B711" t="s">
        <v>382</v>
      </c>
      <c r="C711" t="s">
        <v>61</v>
      </c>
      <c r="D711">
        <v>0</v>
      </c>
      <c r="E711" t="s">
        <v>383</v>
      </c>
      <c r="F711" t="s">
        <v>55</v>
      </c>
      <c r="G711">
        <v>0</v>
      </c>
      <c r="H711">
        <v>1</v>
      </c>
      <c r="I711" t="s">
        <v>41</v>
      </c>
      <c r="J711">
        <v>6066</v>
      </c>
    </row>
    <row r="712" spans="1:10">
      <c r="A712" t="s">
        <v>42</v>
      </c>
      <c r="B712" t="s">
        <v>382</v>
      </c>
      <c r="C712" t="s">
        <v>61</v>
      </c>
      <c r="D712">
        <v>0</v>
      </c>
      <c r="E712" t="s">
        <v>383</v>
      </c>
      <c r="F712" t="s">
        <v>55</v>
      </c>
      <c r="G712">
        <v>0</v>
      </c>
      <c r="H712">
        <v>1</v>
      </c>
      <c r="I712" t="s">
        <v>41</v>
      </c>
      <c r="J712">
        <v>6148</v>
      </c>
    </row>
    <row r="713" spans="1:10" hidden="1">
      <c r="A713" t="s">
        <v>36</v>
      </c>
      <c r="B713" t="s">
        <v>384</v>
      </c>
      <c r="C713" t="s">
        <v>104</v>
      </c>
      <c r="D713">
        <v>0</v>
      </c>
      <c r="E713" t="s">
        <v>385</v>
      </c>
      <c r="F713" t="s">
        <v>51</v>
      </c>
      <c r="G713">
        <v>1</v>
      </c>
      <c r="H713">
        <v>0</v>
      </c>
      <c r="I713" t="s">
        <v>52</v>
      </c>
      <c r="J713">
        <v>721</v>
      </c>
    </row>
    <row r="714" spans="1:10" hidden="1">
      <c r="A714" t="s">
        <v>42</v>
      </c>
      <c r="B714" t="s">
        <v>384</v>
      </c>
      <c r="C714" t="s">
        <v>104</v>
      </c>
      <c r="D714">
        <v>0</v>
      </c>
      <c r="E714" t="s">
        <v>385</v>
      </c>
      <c r="F714" t="s">
        <v>51</v>
      </c>
      <c r="G714">
        <v>1</v>
      </c>
      <c r="H714">
        <v>0</v>
      </c>
      <c r="I714" t="s">
        <v>52</v>
      </c>
      <c r="J714">
        <v>721</v>
      </c>
    </row>
    <row r="715" spans="1:10" hidden="1">
      <c r="A715" t="s">
        <v>36</v>
      </c>
      <c r="B715" t="s">
        <v>386</v>
      </c>
      <c r="C715" t="s">
        <v>64</v>
      </c>
      <c r="D715">
        <v>0</v>
      </c>
      <c r="E715" t="s">
        <v>387</v>
      </c>
      <c r="F715" t="s">
        <v>46</v>
      </c>
      <c r="G715">
        <v>0</v>
      </c>
      <c r="H715">
        <v>0</v>
      </c>
      <c r="I715" t="s">
        <v>52</v>
      </c>
      <c r="J715">
        <v>2513.9900000000002</v>
      </c>
    </row>
    <row r="716" spans="1:10" hidden="1">
      <c r="A716" t="s">
        <v>36</v>
      </c>
      <c r="B716" t="s">
        <v>388</v>
      </c>
      <c r="C716" t="s">
        <v>38</v>
      </c>
      <c r="D716">
        <v>0</v>
      </c>
      <c r="E716" t="s">
        <v>389</v>
      </c>
      <c r="F716" t="s">
        <v>55</v>
      </c>
      <c r="G716">
        <v>0</v>
      </c>
      <c r="H716">
        <v>0</v>
      </c>
      <c r="I716" t="s">
        <v>59</v>
      </c>
      <c r="J716">
        <v>11420.36</v>
      </c>
    </row>
    <row r="717" spans="1:10" hidden="1">
      <c r="A717" t="s">
        <v>36</v>
      </c>
      <c r="B717" t="s">
        <v>388</v>
      </c>
      <c r="C717" t="s">
        <v>38</v>
      </c>
      <c r="D717">
        <v>0</v>
      </c>
      <c r="E717" t="s">
        <v>389</v>
      </c>
      <c r="F717" t="s">
        <v>55</v>
      </c>
      <c r="G717">
        <v>0</v>
      </c>
      <c r="H717">
        <v>0</v>
      </c>
      <c r="I717" t="s">
        <v>59</v>
      </c>
      <c r="J717">
        <v>1980.67</v>
      </c>
    </row>
    <row r="718" spans="1:10" hidden="1">
      <c r="A718" t="s">
        <v>42</v>
      </c>
      <c r="B718" t="s">
        <v>388</v>
      </c>
      <c r="C718" t="s">
        <v>38</v>
      </c>
      <c r="D718">
        <v>0</v>
      </c>
      <c r="E718" t="s">
        <v>389</v>
      </c>
      <c r="F718" t="s">
        <v>55</v>
      </c>
      <c r="G718">
        <v>0</v>
      </c>
      <c r="H718">
        <v>0</v>
      </c>
      <c r="I718" t="s">
        <v>59</v>
      </c>
      <c r="J718">
        <v>11420.36</v>
      </c>
    </row>
    <row r="719" spans="1:10" hidden="1">
      <c r="A719" t="s">
        <v>42</v>
      </c>
      <c r="B719" t="s">
        <v>388</v>
      </c>
      <c r="C719" t="s">
        <v>38</v>
      </c>
      <c r="D719">
        <v>0</v>
      </c>
      <c r="E719" t="s">
        <v>389</v>
      </c>
      <c r="F719" t="s">
        <v>55</v>
      </c>
      <c r="G719">
        <v>0</v>
      </c>
      <c r="H719">
        <v>0</v>
      </c>
      <c r="I719" t="s">
        <v>59</v>
      </c>
      <c r="J719">
        <v>1980.67</v>
      </c>
    </row>
    <row r="720" spans="1:10" hidden="1">
      <c r="A720" t="s">
        <v>36</v>
      </c>
      <c r="B720" t="s">
        <v>390</v>
      </c>
      <c r="C720" t="s">
        <v>38</v>
      </c>
      <c r="D720">
        <v>0</v>
      </c>
      <c r="E720" t="s">
        <v>391</v>
      </c>
      <c r="F720" t="s">
        <v>51</v>
      </c>
      <c r="G720">
        <v>0</v>
      </c>
      <c r="H720">
        <v>0</v>
      </c>
      <c r="I720" t="s">
        <v>41</v>
      </c>
      <c r="J720">
        <v>0</v>
      </c>
    </row>
    <row r="721" spans="1:10" hidden="1">
      <c r="A721" t="s">
        <v>36</v>
      </c>
      <c r="B721" t="s">
        <v>390</v>
      </c>
      <c r="C721" t="s">
        <v>38</v>
      </c>
      <c r="D721">
        <v>0</v>
      </c>
      <c r="E721" t="s">
        <v>391</v>
      </c>
      <c r="F721" t="s">
        <v>45</v>
      </c>
      <c r="G721">
        <v>0</v>
      </c>
      <c r="H721">
        <v>0</v>
      </c>
      <c r="I721" t="s">
        <v>41</v>
      </c>
      <c r="J721">
        <v>5920</v>
      </c>
    </row>
    <row r="722" spans="1:10">
      <c r="A722" t="s">
        <v>42</v>
      </c>
      <c r="B722" t="s">
        <v>390</v>
      </c>
      <c r="C722" t="s">
        <v>38</v>
      </c>
      <c r="D722">
        <v>0</v>
      </c>
      <c r="E722" t="s">
        <v>391</v>
      </c>
      <c r="F722" t="s">
        <v>51</v>
      </c>
      <c r="G722">
        <v>0</v>
      </c>
      <c r="H722">
        <v>0</v>
      </c>
      <c r="I722" t="s">
        <v>41</v>
      </c>
      <c r="J722">
        <v>0</v>
      </c>
    </row>
    <row r="723" spans="1:10">
      <c r="A723" t="s">
        <v>42</v>
      </c>
      <c r="B723" t="s">
        <v>390</v>
      </c>
      <c r="C723" t="s">
        <v>38</v>
      </c>
      <c r="D723">
        <v>0</v>
      </c>
      <c r="E723" t="s">
        <v>391</v>
      </c>
      <c r="F723" t="s">
        <v>45</v>
      </c>
      <c r="G723">
        <v>0</v>
      </c>
      <c r="H723">
        <v>0</v>
      </c>
      <c r="I723" t="s">
        <v>41</v>
      </c>
      <c r="J723">
        <v>9263.9</v>
      </c>
    </row>
    <row r="724" spans="1:10" hidden="1">
      <c r="A724" t="s">
        <v>36</v>
      </c>
      <c r="B724" t="s">
        <v>392</v>
      </c>
      <c r="C724" t="s">
        <v>64</v>
      </c>
      <c r="D724">
        <v>0</v>
      </c>
      <c r="E724" t="s">
        <v>393</v>
      </c>
      <c r="F724" t="s">
        <v>40</v>
      </c>
      <c r="G724">
        <v>0</v>
      </c>
      <c r="H724">
        <v>0</v>
      </c>
      <c r="I724" t="s">
        <v>41</v>
      </c>
      <c r="J724">
        <v>1178.3399999999999</v>
      </c>
    </row>
    <row r="725" spans="1:10">
      <c r="A725" t="s">
        <v>42</v>
      </c>
      <c r="B725" t="s">
        <v>392</v>
      </c>
      <c r="C725" t="s">
        <v>64</v>
      </c>
      <c r="D725">
        <v>0</v>
      </c>
      <c r="E725" t="s">
        <v>393</v>
      </c>
      <c r="F725" t="s">
        <v>40</v>
      </c>
      <c r="G725">
        <v>0</v>
      </c>
      <c r="H725">
        <v>0</v>
      </c>
      <c r="I725" t="s">
        <v>41</v>
      </c>
      <c r="J725">
        <v>1178.3399999999999</v>
      </c>
    </row>
    <row r="726" spans="1:10">
      <c r="A726" t="s">
        <v>42</v>
      </c>
      <c r="B726" t="s">
        <v>392</v>
      </c>
      <c r="C726" t="s">
        <v>64</v>
      </c>
      <c r="D726">
        <v>0</v>
      </c>
      <c r="E726" t="s">
        <v>393</v>
      </c>
      <c r="F726" t="s">
        <v>40</v>
      </c>
      <c r="G726">
        <v>0</v>
      </c>
      <c r="H726">
        <v>0</v>
      </c>
      <c r="I726" t="s">
        <v>41</v>
      </c>
      <c r="J726">
        <v>399.66</v>
      </c>
    </row>
    <row r="727" spans="1:10" hidden="1">
      <c r="A727" t="s">
        <v>36</v>
      </c>
      <c r="B727" t="s">
        <v>394</v>
      </c>
      <c r="C727" t="s">
        <v>38</v>
      </c>
      <c r="D727">
        <v>0</v>
      </c>
      <c r="E727" t="s">
        <v>395</v>
      </c>
      <c r="F727" t="s">
        <v>45</v>
      </c>
      <c r="G727">
        <v>0</v>
      </c>
      <c r="H727">
        <v>0</v>
      </c>
      <c r="I727" t="s">
        <v>41</v>
      </c>
      <c r="J727">
        <v>124519</v>
      </c>
    </row>
    <row r="728" spans="1:10" hidden="1">
      <c r="A728" t="s">
        <v>36</v>
      </c>
      <c r="B728" t="s">
        <v>394</v>
      </c>
      <c r="C728" t="s">
        <v>38</v>
      </c>
      <c r="D728">
        <v>0</v>
      </c>
      <c r="E728" t="s">
        <v>395</v>
      </c>
      <c r="F728" t="s">
        <v>46</v>
      </c>
      <c r="G728">
        <v>0</v>
      </c>
      <c r="H728">
        <v>0</v>
      </c>
      <c r="I728" t="s">
        <v>41</v>
      </c>
      <c r="J728">
        <v>0</v>
      </c>
    </row>
    <row r="729" spans="1:10">
      <c r="A729" t="s">
        <v>42</v>
      </c>
      <c r="B729" t="s">
        <v>394</v>
      </c>
      <c r="C729" t="s">
        <v>38</v>
      </c>
      <c r="D729">
        <v>0</v>
      </c>
      <c r="E729" t="s">
        <v>395</v>
      </c>
      <c r="F729" t="s">
        <v>45</v>
      </c>
      <c r="G729">
        <v>0</v>
      </c>
      <c r="H729">
        <v>0</v>
      </c>
      <c r="I729" t="s">
        <v>41</v>
      </c>
      <c r="J729">
        <v>65772</v>
      </c>
    </row>
    <row r="730" spans="1:10">
      <c r="A730" t="s">
        <v>42</v>
      </c>
      <c r="B730" t="s">
        <v>394</v>
      </c>
      <c r="C730" t="s">
        <v>38</v>
      </c>
      <c r="D730">
        <v>0</v>
      </c>
      <c r="E730" t="s">
        <v>395</v>
      </c>
      <c r="F730" t="s">
        <v>46</v>
      </c>
      <c r="G730">
        <v>0</v>
      </c>
      <c r="H730">
        <v>0</v>
      </c>
      <c r="I730" t="s">
        <v>41</v>
      </c>
      <c r="J730">
        <v>65772</v>
      </c>
    </row>
    <row r="731" spans="1:10" hidden="1">
      <c r="A731" t="s">
        <v>36</v>
      </c>
      <c r="B731" t="s">
        <v>396</v>
      </c>
      <c r="C731" t="s">
        <v>48</v>
      </c>
      <c r="D731">
        <v>0</v>
      </c>
      <c r="E731" t="s">
        <v>397</v>
      </c>
      <c r="F731" t="s">
        <v>50</v>
      </c>
      <c r="G731">
        <v>0</v>
      </c>
      <c r="H731">
        <v>0</v>
      </c>
      <c r="I731" t="s">
        <v>41</v>
      </c>
      <c r="J731">
        <v>1517</v>
      </c>
    </row>
    <row r="732" spans="1:10" hidden="1">
      <c r="A732" t="s">
        <v>36</v>
      </c>
      <c r="B732" t="s">
        <v>396</v>
      </c>
      <c r="C732" t="s">
        <v>48</v>
      </c>
      <c r="D732">
        <v>0</v>
      </c>
      <c r="E732" t="s">
        <v>397</v>
      </c>
      <c r="F732" t="s">
        <v>50</v>
      </c>
      <c r="G732">
        <v>1</v>
      </c>
      <c r="H732">
        <v>0</v>
      </c>
      <c r="I732" t="s">
        <v>41</v>
      </c>
      <c r="J732">
        <v>905.3</v>
      </c>
    </row>
    <row r="733" spans="1:10" hidden="1">
      <c r="A733" t="s">
        <v>36</v>
      </c>
      <c r="B733" t="s">
        <v>396</v>
      </c>
      <c r="C733" t="s">
        <v>48</v>
      </c>
      <c r="D733">
        <v>0</v>
      </c>
      <c r="E733" t="s">
        <v>397</v>
      </c>
      <c r="F733" t="s">
        <v>51</v>
      </c>
      <c r="G733">
        <v>0</v>
      </c>
      <c r="H733">
        <v>0</v>
      </c>
      <c r="I733" t="s">
        <v>52</v>
      </c>
      <c r="J733">
        <v>2257</v>
      </c>
    </row>
    <row r="734" spans="1:10" hidden="1">
      <c r="A734" t="s">
        <v>36</v>
      </c>
      <c r="B734" t="s">
        <v>396</v>
      </c>
      <c r="C734" t="s">
        <v>48</v>
      </c>
      <c r="D734">
        <v>0</v>
      </c>
      <c r="E734" t="s">
        <v>397</v>
      </c>
      <c r="F734" t="s">
        <v>51</v>
      </c>
      <c r="G734">
        <v>0</v>
      </c>
      <c r="H734">
        <v>0</v>
      </c>
      <c r="I734" t="s">
        <v>52</v>
      </c>
      <c r="J734">
        <v>6.92</v>
      </c>
    </row>
    <row r="735" spans="1:10" hidden="1">
      <c r="A735" t="s">
        <v>36</v>
      </c>
      <c r="B735" t="s">
        <v>396</v>
      </c>
      <c r="C735" t="s">
        <v>48</v>
      </c>
      <c r="D735">
        <v>0</v>
      </c>
      <c r="E735" t="s">
        <v>397</v>
      </c>
      <c r="F735" t="s">
        <v>51</v>
      </c>
      <c r="G735">
        <v>1</v>
      </c>
      <c r="H735">
        <v>0</v>
      </c>
      <c r="I735" t="s">
        <v>41</v>
      </c>
      <c r="J735">
        <v>41585.33</v>
      </c>
    </row>
    <row r="736" spans="1:10" hidden="1">
      <c r="A736" t="s">
        <v>36</v>
      </c>
      <c r="B736" t="s">
        <v>396</v>
      </c>
      <c r="C736" t="s">
        <v>48</v>
      </c>
      <c r="D736">
        <v>0</v>
      </c>
      <c r="E736" t="s">
        <v>397</v>
      </c>
      <c r="F736" t="s">
        <v>51</v>
      </c>
      <c r="G736">
        <v>1</v>
      </c>
      <c r="H736">
        <v>0</v>
      </c>
      <c r="I736" t="s">
        <v>41</v>
      </c>
      <c r="J736">
        <v>41937.300000000003</v>
      </c>
    </row>
    <row r="737" spans="1:10" hidden="1">
      <c r="A737" t="s">
        <v>36</v>
      </c>
      <c r="B737" t="s">
        <v>396</v>
      </c>
      <c r="C737" t="s">
        <v>48</v>
      </c>
      <c r="D737">
        <v>0</v>
      </c>
      <c r="E737" t="s">
        <v>397</v>
      </c>
      <c r="F737" t="s">
        <v>53</v>
      </c>
      <c r="G737">
        <v>0</v>
      </c>
      <c r="H737">
        <v>0</v>
      </c>
      <c r="I737" t="s">
        <v>52</v>
      </c>
      <c r="J737">
        <v>2257</v>
      </c>
    </row>
    <row r="738" spans="1:10" hidden="1">
      <c r="A738" t="s">
        <v>36</v>
      </c>
      <c r="B738" t="s">
        <v>396</v>
      </c>
      <c r="C738" t="s">
        <v>48</v>
      </c>
      <c r="D738">
        <v>0</v>
      </c>
      <c r="E738" t="s">
        <v>397</v>
      </c>
      <c r="F738" t="s">
        <v>53</v>
      </c>
      <c r="G738">
        <v>1</v>
      </c>
      <c r="H738">
        <v>0</v>
      </c>
      <c r="I738" t="s">
        <v>41</v>
      </c>
      <c r="J738">
        <v>1288.33</v>
      </c>
    </row>
    <row r="739" spans="1:10" hidden="1">
      <c r="A739" t="s">
        <v>36</v>
      </c>
      <c r="B739" t="s">
        <v>396</v>
      </c>
      <c r="C739" t="s">
        <v>48</v>
      </c>
      <c r="D739">
        <v>0</v>
      </c>
      <c r="E739" t="s">
        <v>397</v>
      </c>
      <c r="F739" t="s">
        <v>53</v>
      </c>
      <c r="G739">
        <v>1</v>
      </c>
      <c r="H739">
        <v>0</v>
      </c>
      <c r="I739" t="s">
        <v>41</v>
      </c>
      <c r="J739">
        <v>227994.96</v>
      </c>
    </row>
    <row r="740" spans="1:10" hidden="1">
      <c r="A740" t="s">
        <v>36</v>
      </c>
      <c r="B740" t="s">
        <v>396</v>
      </c>
      <c r="C740" t="s">
        <v>48</v>
      </c>
      <c r="D740">
        <v>0</v>
      </c>
      <c r="E740" t="s">
        <v>397</v>
      </c>
      <c r="F740" t="s">
        <v>53</v>
      </c>
      <c r="G740">
        <v>1</v>
      </c>
      <c r="H740">
        <v>0</v>
      </c>
      <c r="I740" t="s">
        <v>52</v>
      </c>
      <c r="J740">
        <v>1678</v>
      </c>
    </row>
    <row r="741" spans="1:10" hidden="1">
      <c r="A741" t="s">
        <v>36</v>
      </c>
      <c r="B741" t="s">
        <v>396</v>
      </c>
      <c r="C741" t="s">
        <v>48</v>
      </c>
      <c r="D741">
        <v>0</v>
      </c>
      <c r="E741" t="s">
        <v>397</v>
      </c>
      <c r="F741" t="s">
        <v>53</v>
      </c>
      <c r="G741">
        <v>1</v>
      </c>
      <c r="H741">
        <v>1</v>
      </c>
      <c r="I741" t="s">
        <v>52</v>
      </c>
      <c r="J741">
        <v>4811</v>
      </c>
    </row>
    <row r="742" spans="1:10" hidden="1">
      <c r="A742" t="s">
        <v>36</v>
      </c>
      <c r="B742" t="s">
        <v>396</v>
      </c>
      <c r="C742" t="s">
        <v>48</v>
      </c>
      <c r="D742">
        <v>0</v>
      </c>
      <c r="E742" t="s">
        <v>397</v>
      </c>
      <c r="F742" t="s">
        <v>46</v>
      </c>
      <c r="G742">
        <v>0</v>
      </c>
      <c r="H742">
        <v>0</v>
      </c>
      <c r="I742" t="s">
        <v>52</v>
      </c>
      <c r="J742">
        <v>6.92</v>
      </c>
    </row>
    <row r="743" spans="1:10" hidden="1">
      <c r="A743" t="s">
        <v>36</v>
      </c>
      <c r="B743" t="s">
        <v>396</v>
      </c>
      <c r="C743" t="s">
        <v>48</v>
      </c>
      <c r="D743">
        <v>0</v>
      </c>
      <c r="E743" t="s">
        <v>397</v>
      </c>
      <c r="F743" t="s">
        <v>110</v>
      </c>
      <c r="G743">
        <v>0</v>
      </c>
      <c r="H743">
        <v>0</v>
      </c>
      <c r="I743" t="s">
        <v>41</v>
      </c>
      <c r="J743">
        <v>1171.5</v>
      </c>
    </row>
    <row r="744" spans="1:10" hidden="1">
      <c r="A744" t="s">
        <v>36</v>
      </c>
      <c r="B744" t="s">
        <v>396</v>
      </c>
      <c r="C744" t="s">
        <v>48</v>
      </c>
      <c r="D744">
        <v>0</v>
      </c>
      <c r="E744" t="s">
        <v>397</v>
      </c>
      <c r="F744" t="s">
        <v>111</v>
      </c>
      <c r="G744">
        <v>0</v>
      </c>
      <c r="H744">
        <v>0</v>
      </c>
      <c r="I744" t="s">
        <v>41</v>
      </c>
      <c r="J744">
        <v>1171.5</v>
      </c>
    </row>
    <row r="745" spans="1:10" hidden="1">
      <c r="A745" t="s">
        <v>36</v>
      </c>
      <c r="B745" t="s">
        <v>396</v>
      </c>
      <c r="C745" t="s">
        <v>48</v>
      </c>
      <c r="D745">
        <v>0</v>
      </c>
      <c r="E745" t="s">
        <v>397</v>
      </c>
      <c r="F745" t="s">
        <v>54</v>
      </c>
      <c r="G745">
        <v>0</v>
      </c>
      <c r="H745">
        <v>0</v>
      </c>
      <c r="I745" t="s">
        <v>41</v>
      </c>
      <c r="J745">
        <v>155.19999999999999</v>
      </c>
    </row>
    <row r="746" spans="1:10" hidden="1">
      <c r="A746" t="s">
        <v>36</v>
      </c>
      <c r="B746" t="s">
        <v>396</v>
      </c>
      <c r="C746" t="s">
        <v>48</v>
      </c>
      <c r="D746">
        <v>0</v>
      </c>
      <c r="E746" t="s">
        <v>397</v>
      </c>
      <c r="F746" t="s">
        <v>40</v>
      </c>
      <c r="G746">
        <v>0</v>
      </c>
      <c r="H746">
        <v>0</v>
      </c>
      <c r="I746" t="s">
        <v>41</v>
      </c>
      <c r="J746">
        <v>155.19999999999999</v>
      </c>
    </row>
    <row r="747" spans="1:10" hidden="1">
      <c r="A747" t="s">
        <v>42</v>
      </c>
      <c r="B747" t="s">
        <v>396</v>
      </c>
      <c r="C747" t="s">
        <v>48</v>
      </c>
      <c r="D747">
        <v>0</v>
      </c>
      <c r="E747" t="s">
        <v>397</v>
      </c>
      <c r="F747" t="s">
        <v>108</v>
      </c>
      <c r="G747">
        <v>0</v>
      </c>
      <c r="H747">
        <v>0</v>
      </c>
      <c r="I747" t="s">
        <v>52</v>
      </c>
      <c r="J747">
        <v>4388.5</v>
      </c>
    </row>
    <row r="748" spans="1:10" hidden="1">
      <c r="A748" t="s">
        <v>42</v>
      </c>
      <c r="B748" t="s">
        <v>396</v>
      </c>
      <c r="C748" t="s">
        <v>48</v>
      </c>
      <c r="D748">
        <v>0</v>
      </c>
      <c r="E748" t="s">
        <v>397</v>
      </c>
      <c r="F748" t="s">
        <v>108</v>
      </c>
      <c r="G748">
        <v>1</v>
      </c>
      <c r="H748">
        <v>0</v>
      </c>
      <c r="I748" t="s">
        <v>52</v>
      </c>
      <c r="J748">
        <v>913.75</v>
      </c>
    </row>
    <row r="749" spans="1:10">
      <c r="A749" t="s">
        <v>42</v>
      </c>
      <c r="B749" t="s">
        <v>396</v>
      </c>
      <c r="C749" t="s">
        <v>48</v>
      </c>
      <c r="D749">
        <v>0</v>
      </c>
      <c r="E749" t="s">
        <v>397</v>
      </c>
      <c r="F749" t="s">
        <v>50</v>
      </c>
      <c r="G749">
        <v>0</v>
      </c>
      <c r="H749">
        <v>0</v>
      </c>
      <c r="I749" t="s">
        <v>41</v>
      </c>
      <c r="J749">
        <v>1517</v>
      </c>
    </row>
    <row r="750" spans="1:10">
      <c r="A750" t="s">
        <v>42</v>
      </c>
      <c r="B750" t="s">
        <v>396</v>
      </c>
      <c r="C750" t="s">
        <v>48</v>
      </c>
      <c r="D750">
        <v>0</v>
      </c>
      <c r="E750" t="s">
        <v>397</v>
      </c>
      <c r="F750" t="s">
        <v>50</v>
      </c>
      <c r="G750">
        <v>1</v>
      </c>
      <c r="H750">
        <v>0</v>
      </c>
      <c r="I750" t="s">
        <v>41</v>
      </c>
      <c r="J750">
        <v>1252.28</v>
      </c>
    </row>
    <row r="751" spans="1:10">
      <c r="A751" t="s">
        <v>42</v>
      </c>
      <c r="B751" t="s">
        <v>396</v>
      </c>
      <c r="C751" t="s">
        <v>48</v>
      </c>
      <c r="D751">
        <v>0</v>
      </c>
      <c r="E751" t="s">
        <v>397</v>
      </c>
      <c r="F751" t="s">
        <v>50</v>
      </c>
      <c r="G751">
        <v>1</v>
      </c>
      <c r="H751">
        <v>0</v>
      </c>
      <c r="I751" t="s">
        <v>41</v>
      </c>
      <c r="J751">
        <v>499.5</v>
      </c>
    </row>
    <row r="752" spans="1:10" hidden="1">
      <c r="A752" t="s">
        <v>42</v>
      </c>
      <c r="B752" t="s">
        <v>396</v>
      </c>
      <c r="C752" t="s">
        <v>48</v>
      </c>
      <c r="D752">
        <v>0</v>
      </c>
      <c r="E752" t="s">
        <v>397</v>
      </c>
      <c r="F752" t="s">
        <v>50</v>
      </c>
      <c r="G752">
        <v>1</v>
      </c>
      <c r="H752">
        <v>0</v>
      </c>
      <c r="I752" t="s">
        <v>52</v>
      </c>
      <c r="J752">
        <v>913.75</v>
      </c>
    </row>
    <row r="753" spans="1:10">
      <c r="A753" t="s">
        <v>42</v>
      </c>
      <c r="B753" t="s">
        <v>396</v>
      </c>
      <c r="C753" t="s">
        <v>48</v>
      </c>
      <c r="D753">
        <v>0</v>
      </c>
      <c r="E753" t="s">
        <v>397</v>
      </c>
      <c r="F753" t="s">
        <v>51</v>
      </c>
      <c r="G753">
        <v>0</v>
      </c>
      <c r="H753">
        <v>0</v>
      </c>
      <c r="I753" t="s">
        <v>41</v>
      </c>
      <c r="J753">
        <v>6748</v>
      </c>
    </row>
    <row r="754" spans="1:10" hidden="1">
      <c r="A754" t="s">
        <v>42</v>
      </c>
      <c r="B754" t="s">
        <v>396</v>
      </c>
      <c r="C754" t="s">
        <v>48</v>
      </c>
      <c r="D754">
        <v>0</v>
      </c>
      <c r="E754" t="s">
        <v>397</v>
      </c>
      <c r="F754" t="s">
        <v>51</v>
      </c>
      <c r="G754">
        <v>0</v>
      </c>
      <c r="H754">
        <v>0</v>
      </c>
      <c r="I754" t="s">
        <v>52</v>
      </c>
      <c r="J754">
        <v>4830.99</v>
      </c>
    </row>
    <row r="755" spans="1:10">
      <c r="A755" t="s">
        <v>42</v>
      </c>
      <c r="B755" t="s">
        <v>396</v>
      </c>
      <c r="C755" t="s">
        <v>48</v>
      </c>
      <c r="D755">
        <v>0</v>
      </c>
      <c r="E755" t="s">
        <v>397</v>
      </c>
      <c r="F755" t="s">
        <v>51</v>
      </c>
      <c r="G755">
        <v>0</v>
      </c>
      <c r="H755">
        <v>0</v>
      </c>
      <c r="I755" t="s">
        <v>41</v>
      </c>
      <c r="J755">
        <v>6.92</v>
      </c>
    </row>
    <row r="756" spans="1:10">
      <c r="A756" t="s">
        <v>42</v>
      </c>
      <c r="B756" t="s">
        <v>396</v>
      </c>
      <c r="C756" t="s">
        <v>48</v>
      </c>
      <c r="D756">
        <v>0</v>
      </c>
      <c r="E756" t="s">
        <v>397</v>
      </c>
      <c r="F756" t="s">
        <v>51</v>
      </c>
      <c r="G756">
        <v>1</v>
      </c>
      <c r="H756">
        <v>0</v>
      </c>
      <c r="I756" t="s">
        <v>41</v>
      </c>
      <c r="J756">
        <v>95481.47</v>
      </c>
    </row>
    <row r="757" spans="1:10">
      <c r="A757" t="s">
        <v>42</v>
      </c>
      <c r="B757" t="s">
        <v>396</v>
      </c>
      <c r="C757" t="s">
        <v>48</v>
      </c>
      <c r="D757">
        <v>0</v>
      </c>
      <c r="E757" t="s">
        <v>397</v>
      </c>
      <c r="F757" t="s">
        <v>51</v>
      </c>
      <c r="G757">
        <v>1</v>
      </c>
      <c r="H757">
        <v>0</v>
      </c>
      <c r="I757" t="s">
        <v>41</v>
      </c>
      <c r="J757">
        <v>41239.72</v>
      </c>
    </row>
    <row r="758" spans="1:10" hidden="1">
      <c r="A758" t="s">
        <v>42</v>
      </c>
      <c r="B758" t="s">
        <v>396</v>
      </c>
      <c r="C758" t="s">
        <v>48</v>
      </c>
      <c r="D758">
        <v>0</v>
      </c>
      <c r="E758" t="s">
        <v>397</v>
      </c>
      <c r="F758" t="s">
        <v>51</v>
      </c>
      <c r="G758">
        <v>1</v>
      </c>
      <c r="H758">
        <v>0</v>
      </c>
      <c r="I758" t="s">
        <v>52</v>
      </c>
      <c r="J758">
        <v>913.75</v>
      </c>
    </row>
    <row r="759" spans="1:10">
      <c r="A759" t="s">
        <v>42</v>
      </c>
      <c r="B759" t="s">
        <v>396</v>
      </c>
      <c r="C759" t="s">
        <v>48</v>
      </c>
      <c r="D759">
        <v>0</v>
      </c>
      <c r="E759" t="s">
        <v>397</v>
      </c>
      <c r="F759" t="s">
        <v>53</v>
      </c>
      <c r="G759">
        <v>0</v>
      </c>
      <c r="H759">
        <v>0</v>
      </c>
      <c r="I759" t="s">
        <v>41</v>
      </c>
      <c r="J759">
        <v>6748</v>
      </c>
    </row>
    <row r="760" spans="1:10" hidden="1">
      <c r="A760" t="s">
        <v>42</v>
      </c>
      <c r="B760" t="s">
        <v>396</v>
      </c>
      <c r="C760" t="s">
        <v>48</v>
      </c>
      <c r="D760">
        <v>0</v>
      </c>
      <c r="E760" t="s">
        <v>397</v>
      </c>
      <c r="F760" t="s">
        <v>53</v>
      </c>
      <c r="G760">
        <v>0</v>
      </c>
      <c r="H760">
        <v>0</v>
      </c>
      <c r="I760" t="s">
        <v>52</v>
      </c>
      <c r="J760">
        <v>912</v>
      </c>
    </row>
    <row r="761" spans="1:10">
      <c r="A761" t="s">
        <v>42</v>
      </c>
      <c r="B761" t="s">
        <v>396</v>
      </c>
      <c r="C761" t="s">
        <v>48</v>
      </c>
      <c r="D761">
        <v>0</v>
      </c>
      <c r="E761" t="s">
        <v>397</v>
      </c>
      <c r="F761" t="s">
        <v>53</v>
      </c>
      <c r="G761">
        <v>1</v>
      </c>
      <c r="H761">
        <v>0</v>
      </c>
      <c r="I761" t="s">
        <v>41</v>
      </c>
      <c r="J761">
        <v>8399.24</v>
      </c>
    </row>
    <row r="762" spans="1:10">
      <c r="A762" t="s">
        <v>42</v>
      </c>
      <c r="B762" t="s">
        <v>396</v>
      </c>
      <c r="C762" t="s">
        <v>48</v>
      </c>
      <c r="D762">
        <v>0</v>
      </c>
      <c r="E762" t="s">
        <v>397</v>
      </c>
      <c r="F762" t="s">
        <v>53</v>
      </c>
      <c r="G762">
        <v>1</v>
      </c>
      <c r="H762">
        <v>0</v>
      </c>
      <c r="I762" t="s">
        <v>41</v>
      </c>
      <c r="J762">
        <v>291114.09000000003</v>
      </c>
    </row>
    <row r="763" spans="1:10" hidden="1">
      <c r="A763" t="s">
        <v>42</v>
      </c>
      <c r="B763" t="s">
        <v>396</v>
      </c>
      <c r="C763" t="s">
        <v>48</v>
      </c>
      <c r="D763">
        <v>0</v>
      </c>
      <c r="E763" t="s">
        <v>397</v>
      </c>
      <c r="F763" t="s">
        <v>53</v>
      </c>
      <c r="G763">
        <v>1</v>
      </c>
      <c r="H763">
        <v>0</v>
      </c>
      <c r="I763" t="s">
        <v>52</v>
      </c>
      <c r="J763">
        <v>45785</v>
      </c>
    </row>
    <row r="764" spans="1:10">
      <c r="A764" t="s">
        <v>42</v>
      </c>
      <c r="B764" t="s">
        <v>396</v>
      </c>
      <c r="C764" t="s">
        <v>48</v>
      </c>
      <c r="D764">
        <v>0</v>
      </c>
      <c r="E764" t="s">
        <v>397</v>
      </c>
      <c r="F764" t="s">
        <v>53</v>
      </c>
      <c r="G764">
        <v>1</v>
      </c>
      <c r="H764">
        <v>1</v>
      </c>
      <c r="I764" t="s">
        <v>41</v>
      </c>
      <c r="J764">
        <v>4840</v>
      </c>
    </row>
    <row r="765" spans="1:10" hidden="1">
      <c r="A765" t="s">
        <v>42</v>
      </c>
      <c r="B765" t="s">
        <v>396</v>
      </c>
      <c r="C765" t="s">
        <v>48</v>
      </c>
      <c r="D765">
        <v>0</v>
      </c>
      <c r="E765" t="s">
        <v>397</v>
      </c>
      <c r="F765" t="s">
        <v>45</v>
      </c>
      <c r="G765">
        <v>1</v>
      </c>
      <c r="H765">
        <v>0</v>
      </c>
      <c r="I765" t="s">
        <v>52</v>
      </c>
      <c r="J765">
        <v>913.75</v>
      </c>
    </row>
    <row r="766" spans="1:10">
      <c r="A766" t="s">
        <v>42</v>
      </c>
      <c r="B766" t="s">
        <v>396</v>
      </c>
      <c r="C766" t="s">
        <v>48</v>
      </c>
      <c r="D766">
        <v>0</v>
      </c>
      <c r="E766" t="s">
        <v>397</v>
      </c>
      <c r="F766" t="s">
        <v>46</v>
      </c>
      <c r="G766">
        <v>0</v>
      </c>
      <c r="H766">
        <v>0</v>
      </c>
      <c r="I766" t="s">
        <v>41</v>
      </c>
      <c r="J766">
        <v>6.92</v>
      </c>
    </row>
    <row r="767" spans="1:10" hidden="1">
      <c r="A767" t="s">
        <v>42</v>
      </c>
      <c r="B767" t="s">
        <v>396</v>
      </c>
      <c r="C767" t="s">
        <v>48</v>
      </c>
      <c r="D767">
        <v>0</v>
      </c>
      <c r="E767" t="s">
        <v>397</v>
      </c>
      <c r="F767" t="s">
        <v>100</v>
      </c>
      <c r="G767">
        <v>0</v>
      </c>
      <c r="H767">
        <v>0</v>
      </c>
      <c r="I767" t="s">
        <v>52</v>
      </c>
      <c r="J767">
        <v>16927</v>
      </c>
    </row>
    <row r="768" spans="1:10" hidden="1">
      <c r="A768" t="s">
        <v>42</v>
      </c>
      <c r="B768" t="s">
        <v>396</v>
      </c>
      <c r="C768" t="s">
        <v>48</v>
      </c>
      <c r="D768">
        <v>0</v>
      </c>
      <c r="E768" t="s">
        <v>397</v>
      </c>
      <c r="F768" t="s">
        <v>109</v>
      </c>
      <c r="G768">
        <v>0</v>
      </c>
      <c r="H768">
        <v>0</v>
      </c>
      <c r="I768" t="s">
        <v>52</v>
      </c>
      <c r="J768">
        <v>16927</v>
      </c>
    </row>
    <row r="769" spans="1:10">
      <c r="A769" t="s">
        <v>42</v>
      </c>
      <c r="B769" t="s">
        <v>396</v>
      </c>
      <c r="C769" t="s">
        <v>48</v>
      </c>
      <c r="D769">
        <v>0</v>
      </c>
      <c r="E769" t="s">
        <v>397</v>
      </c>
      <c r="F769" t="s">
        <v>110</v>
      </c>
      <c r="G769">
        <v>0</v>
      </c>
      <c r="H769">
        <v>0</v>
      </c>
      <c r="I769" t="s">
        <v>41</v>
      </c>
      <c r="J769">
        <v>367</v>
      </c>
    </row>
    <row r="770" spans="1:10" hidden="1">
      <c r="A770" t="s">
        <v>42</v>
      </c>
      <c r="B770" t="s">
        <v>396</v>
      </c>
      <c r="C770" t="s">
        <v>48</v>
      </c>
      <c r="D770">
        <v>0</v>
      </c>
      <c r="E770" t="s">
        <v>397</v>
      </c>
      <c r="F770" t="s">
        <v>110</v>
      </c>
      <c r="G770">
        <v>0</v>
      </c>
      <c r="H770">
        <v>0</v>
      </c>
      <c r="I770" t="s">
        <v>52</v>
      </c>
      <c r="J770">
        <v>22218</v>
      </c>
    </row>
    <row r="771" spans="1:10">
      <c r="A771" t="s">
        <v>42</v>
      </c>
      <c r="B771" t="s">
        <v>396</v>
      </c>
      <c r="C771" t="s">
        <v>48</v>
      </c>
      <c r="D771">
        <v>0</v>
      </c>
      <c r="E771" t="s">
        <v>397</v>
      </c>
      <c r="F771" t="s">
        <v>111</v>
      </c>
      <c r="G771">
        <v>0</v>
      </c>
      <c r="H771">
        <v>0</v>
      </c>
      <c r="I771" t="s">
        <v>41</v>
      </c>
      <c r="J771">
        <v>367</v>
      </c>
    </row>
    <row r="772" spans="1:10" hidden="1">
      <c r="A772" t="s">
        <v>42</v>
      </c>
      <c r="B772" t="s">
        <v>396</v>
      </c>
      <c r="C772" t="s">
        <v>48</v>
      </c>
      <c r="D772">
        <v>0</v>
      </c>
      <c r="E772" t="s">
        <v>397</v>
      </c>
      <c r="F772" t="s">
        <v>111</v>
      </c>
      <c r="G772">
        <v>0</v>
      </c>
      <c r="H772">
        <v>0</v>
      </c>
      <c r="I772" t="s">
        <v>52</v>
      </c>
      <c r="J772">
        <v>22218</v>
      </c>
    </row>
    <row r="773" spans="1:10">
      <c r="A773" t="s">
        <v>42</v>
      </c>
      <c r="B773" t="s">
        <v>396</v>
      </c>
      <c r="C773" t="s">
        <v>48</v>
      </c>
      <c r="D773">
        <v>0</v>
      </c>
      <c r="E773" t="s">
        <v>397</v>
      </c>
      <c r="F773" t="s">
        <v>54</v>
      </c>
      <c r="G773">
        <v>0</v>
      </c>
      <c r="H773">
        <v>0</v>
      </c>
      <c r="I773" t="s">
        <v>41</v>
      </c>
      <c r="J773">
        <v>275</v>
      </c>
    </row>
    <row r="774" spans="1:10">
      <c r="A774" t="s">
        <v>42</v>
      </c>
      <c r="B774" t="s">
        <v>396</v>
      </c>
      <c r="C774" t="s">
        <v>48</v>
      </c>
      <c r="D774">
        <v>0</v>
      </c>
      <c r="E774" t="s">
        <v>397</v>
      </c>
      <c r="F774" t="s">
        <v>40</v>
      </c>
      <c r="G774">
        <v>0</v>
      </c>
      <c r="H774">
        <v>0</v>
      </c>
      <c r="I774" t="s">
        <v>41</v>
      </c>
      <c r="J774">
        <v>275</v>
      </c>
    </row>
    <row r="775" spans="1:10" hidden="1">
      <c r="A775" t="s">
        <v>36</v>
      </c>
      <c r="B775" t="s">
        <v>398</v>
      </c>
      <c r="C775" t="s">
        <v>104</v>
      </c>
      <c r="D775">
        <v>0</v>
      </c>
      <c r="E775" t="s">
        <v>399</v>
      </c>
      <c r="F775" t="s">
        <v>51</v>
      </c>
      <c r="G775">
        <v>1</v>
      </c>
      <c r="H775">
        <v>0</v>
      </c>
      <c r="I775" t="s">
        <v>52</v>
      </c>
      <c r="J775">
        <v>11160</v>
      </c>
    </row>
    <row r="776" spans="1:10" hidden="1">
      <c r="A776" t="s">
        <v>42</v>
      </c>
      <c r="B776" t="s">
        <v>398</v>
      </c>
      <c r="C776" t="s">
        <v>104</v>
      </c>
      <c r="D776">
        <v>0</v>
      </c>
      <c r="E776" t="s">
        <v>399</v>
      </c>
      <c r="F776" t="s">
        <v>51</v>
      </c>
      <c r="G776">
        <v>1</v>
      </c>
      <c r="H776">
        <v>0</v>
      </c>
      <c r="I776" t="s">
        <v>52</v>
      </c>
      <c r="J776">
        <v>11160</v>
      </c>
    </row>
    <row r="777" spans="1:10" hidden="1">
      <c r="A777" t="s">
        <v>36</v>
      </c>
      <c r="B777" t="s">
        <v>400</v>
      </c>
      <c r="C777" t="s">
        <v>38</v>
      </c>
      <c r="D777">
        <v>0</v>
      </c>
      <c r="E777" t="s">
        <v>401</v>
      </c>
      <c r="F777" t="s">
        <v>40</v>
      </c>
      <c r="G777">
        <v>0</v>
      </c>
      <c r="H777">
        <v>0</v>
      </c>
      <c r="I777" t="s">
        <v>41</v>
      </c>
      <c r="J777">
        <v>7588</v>
      </c>
    </row>
    <row r="778" spans="1:10">
      <c r="A778" t="s">
        <v>42</v>
      </c>
      <c r="B778" t="s">
        <v>400</v>
      </c>
      <c r="C778" t="s">
        <v>38</v>
      </c>
      <c r="D778">
        <v>0</v>
      </c>
      <c r="E778" t="s">
        <v>401</v>
      </c>
      <c r="F778" t="s">
        <v>40</v>
      </c>
      <c r="G778">
        <v>0</v>
      </c>
      <c r="H778">
        <v>0</v>
      </c>
      <c r="I778" t="s">
        <v>41</v>
      </c>
      <c r="J778">
        <v>6508</v>
      </c>
    </row>
    <row r="779" spans="1:10" hidden="1">
      <c r="A779" t="s">
        <v>36</v>
      </c>
      <c r="B779" t="s">
        <v>402</v>
      </c>
      <c r="C779" t="s">
        <v>38</v>
      </c>
      <c r="D779">
        <v>0</v>
      </c>
      <c r="E779" t="s">
        <v>403</v>
      </c>
      <c r="F779" t="s">
        <v>51</v>
      </c>
      <c r="G779">
        <v>0</v>
      </c>
      <c r="H779">
        <v>0</v>
      </c>
      <c r="I779" t="s">
        <v>41</v>
      </c>
      <c r="J779">
        <v>0</v>
      </c>
    </row>
    <row r="780" spans="1:10" hidden="1">
      <c r="A780" t="s">
        <v>36</v>
      </c>
      <c r="B780" t="s">
        <v>402</v>
      </c>
      <c r="C780" t="s">
        <v>38</v>
      </c>
      <c r="D780">
        <v>0</v>
      </c>
      <c r="E780" t="s">
        <v>403</v>
      </c>
      <c r="F780" t="s">
        <v>45</v>
      </c>
      <c r="G780">
        <v>0</v>
      </c>
      <c r="H780">
        <v>0</v>
      </c>
      <c r="I780" t="s">
        <v>41</v>
      </c>
      <c r="J780">
        <v>2466</v>
      </c>
    </row>
    <row r="781" spans="1:10">
      <c r="A781" t="s">
        <v>42</v>
      </c>
      <c r="B781" t="s">
        <v>402</v>
      </c>
      <c r="C781" t="s">
        <v>38</v>
      </c>
      <c r="D781">
        <v>0</v>
      </c>
      <c r="E781" t="s">
        <v>403</v>
      </c>
      <c r="F781" t="s">
        <v>51</v>
      </c>
      <c r="G781">
        <v>0</v>
      </c>
      <c r="H781">
        <v>0</v>
      </c>
      <c r="I781" t="s">
        <v>41</v>
      </c>
      <c r="J781">
        <v>0</v>
      </c>
    </row>
    <row r="782" spans="1:10">
      <c r="A782" t="s">
        <v>42</v>
      </c>
      <c r="B782" t="s">
        <v>402</v>
      </c>
      <c r="C782" t="s">
        <v>38</v>
      </c>
      <c r="D782">
        <v>0</v>
      </c>
      <c r="E782" t="s">
        <v>403</v>
      </c>
      <c r="F782" t="s">
        <v>45</v>
      </c>
      <c r="G782">
        <v>0</v>
      </c>
      <c r="H782">
        <v>0</v>
      </c>
      <c r="I782" t="s">
        <v>41</v>
      </c>
      <c r="J782">
        <v>3255.8</v>
      </c>
    </row>
    <row r="783" spans="1:10" hidden="1">
      <c r="A783" t="s">
        <v>36</v>
      </c>
      <c r="B783" t="s">
        <v>404</v>
      </c>
      <c r="C783" t="s">
        <v>61</v>
      </c>
      <c r="D783">
        <v>0</v>
      </c>
      <c r="E783" t="s">
        <v>405</v>
      </c>
      <c r="F783" t="s">
        <v>46</v>
      </c>
      <c r="G783">
        <v>1</v>
      </c>
      <c r="H783">
        <v>0</v>
      </c>
      <c r="I783" t="s">
        <v>41</v>
      </c>
      <c r="J783">
        <v>4320</v>
      </c>
    </row>
    <row r="784" spans="1:10" hidden="1">
      <c r="A784" t="s">
        <v>36</v>
      </c>
      <c r="B784" t="s">
        <v>404</v>
      </c>
      <c r="C784" t="s">
        <v>61</v>
      </c>
      <c r="D784">
        <v>0</v>
      </c>
      <c r="E784" t="s">
        <v>405</v>
      </c>
      <c r="F784" t="s">
        <v>46</v>
      </c>
      <c r="G784">
        <v>1</v>
      </c>
      <c r="H784">
        <v>1</v>
      </c>
      <c r="I784" t="s">
        <v>41</v>
      </c>
      <c r="J784">
        <v>41</v>
      </c>
    </row>
    <row r="786" spans="10:10">
      <c r="J786" s="40"/>
    </row>
    <row r="787" spans="10:10">
      <c r="J787" s="40">
        <f>SUBTOTAL(109,J1:J784)</f>
        <v>11684561.329999998</v>
      </c>
    </row>
    <row r="790" spans="10:10">
      <c r="J790" s="41"/>
    </row>
    <row r="792" spans="10:10">
      <c r="J792" s="36"/>
    </row>
  </sheetData>
  <autoFilter ref="A1:J784" xr:uid="{EB9C4053-3288-4E1D-B17B-E319C80D661F}">
    <filterColumn colId="0">
      <filters>
        <filter val="2020/2021"/>
      </filters>
    </filterColumn>
    <filterColumn colId="8">
      <filters>
        <filter val="Certified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BC07F-50B9-4A73-867B-F259511F1529}">
  <dimension ref="A1:E20"/>
  <sheetViews>
    <sheetView workbookViewId="0"/>
  </sheetViews>
  <sheetFormatPr defaultRowHeight="15"/>
  <cols>
    <col min="1" max="1" width="20.140625" bestFit="1" customWidth="1"/>
    <col min="2" max="2" width="31.140625" bestFit="1" customWidth="1"/>
    <col min="3" max="3" width="12.85546875" bestFit="1" customWidth="1"/>
    <col min="4" max="4" width="12.7109375" bestFit="1" customWidth="1"/>
    <col min="5" max="5" width="14.28515625" bestFit="1" customWidth="1"/>
  </cols>
  <sheetData>
    <row r="1" spans="1:5">
      <c r="A1" t="s">
        <v>406</v>
      </c>
      <c r="B1" t="s">
        <v>31</v>
      </c>
      <c r="C1" t="s">
        <v>407</v>
      </c>
      <c r="D1" t="s">
        <v>408</v>
      </c>
      <c r="E1" t="s">
        <v>409</v>
      </c>
    </row>
    <row r="2" spans="1:5">
      <c r="A2" s="2">
        <v>18</v>
      </c>
      <c r="B2" s="2" t="s">
        <v>161</v>
      </c>
      <c r="C2" s="2">
        <v>0</v>
      </c>
      <c r="D2" s="2">
        <v>113</v>
      </c>
      <c r="E2" s="2" t="s">
        <v>410</v>
      </c>
    </row>
    <row r="3" spans="1:5">
      <c r="A3" s="2">
        <v>21</v>
      </c>
      <c r="B3" s="2" t="s">
        <v>40</v>
      </c>
      <c r="C3" s="3">
        <v>985181.94</v>
      </c>
      <c r="D3" s="3">
        <v>1682461</v>
      </c>
      <c r="E3" s="2">
        <v>58.56</v>
      </c>
    </row>
    <row r="4" spans="1:5">
      <c r="A4" s="2">
        <v>27</v>
      </c>
      <c r="B4" s="2" t="s">
        <v>55</v>
      </c>
      <c r="C4" s="3">
        <v>5371168.4800000004</v>
      </c>
      <c r="D4" s="3">
        <v>9297875</v>
      </c>
      <c r="E4" s="2">
        <v>57.77</v>
      </c>
    </row>
    <row r="5" spans="1:5">
      <c r="A5" s="2">
        <v>31</v>
      </c>
      <c r="B5" s="2" t="s">
        <v>54</v>
      </c>
      <c r="C5" s="3">
        <v>567407.87</v>
      </c>
      <c r="D5" s="3">
        <v>1490298</v>
      </c>
      <c r="E5" s="2">
        <v>38.07</v>
      </c>
    </row>
    <row r="6" spans="1:5">
      <c r="A6" s="2">
        <v>34</v>
      </c>
      <c r="B6" s="2" t="s">
        <v>111</v>
      </c>
      <c r="C6" s="2">
        <v>367</v>
      </c>
      <c r="D6" s="3">
        <v>5495306.7999999998</v>
      </c>
      <c r="E6" s="2">
        <v>0.01</v>
      </c>
    </row>
    <row r="7" spans="1:5">
      <c r="A7" s="2">
        <v>37</v>
      </c>
      <c r="B7" s="2" t="s">
        <v>85</v>
      </c>
      <c r="C7" s="2">
        <v>2161.87</v>
      </c>
      <c r="D7" s="3">
        <v>1305026</v>
      </c>
      <c r="E7" s="2">
        <v>0.17</v>
      </c>
    </row>
    <row r="8" spans="1:5">
      <c r="A8" s="2">
        <v>41</v>
      </c>
      <c r="B8" s="2" t="s">
        <v>74</v>
      </c>
      <c r="C8" s="2">
        <v>68548.78</v>
      </c>
      <c r="D8" s="3">
        <v>1788633</v>
      </c>
      <c r="E8" s="2">
        <v>3.83</v>
      </c>
    </row>
    <row r="9" spans="1:5">
      <c r="A9" s="2">
        <v>47</v>
      </c>
      <c r="B9" s="2" t="s">
        <v>110</v>
      </c>
      <c r="C9" s="3">
        <v>272646.09999999998</v>
      </c>
      <c r="D9" s="3">
        <v>1553995</v>
      </c>
      <c r="E9" s="2">
        <v>17.54</v>
      </c>
    </row>
    <row r="10" spans="1:5">
      <c r="A10" s="2">
        <v>48</v>
      </c>
      <c r="B10" s="2" t="s">
        <v>66</v>
      </c>
      <c r="C10" s="3">
        <v>181249.7</v>
      </c>
      <c r="D10" s="3">
        <v>315598</v>
      </c>
      <c r="E10" s="2">
        <v>57.43</v>
      </c>
    </row>
    <row r="11" spans="1:5">
      <c r="A11" s="2">
        <v>51</v>
      </c>
      <c r="B11" s="2" t="s">
        <v>109</v>
      </c>
      <c r="C11" s="3">
        <v>115585.88</v>
      </c>
      <c r="D11" s="3">
        <v>5513759.25</v>
      </c>
      <c r="E11" s="2">
        <v>2.1</v>
      </c>
    </row>
    <row r="12" spans="1:5">
      <c r="A12" s="2">
        <v>57</v>
      </c>
      <c r="B12" s="2" t="s">
        <v>100</v>
      </c>
      <c r="C12" s="2">
        <v>74215.740000000005</v>
      </c>
      <c r="D12" s="3">
        <v>6769643.5499999998</v>
      </c>
      <c r="E12" s="2">
        <v>1.1000000000000001</v>
      </c>
    </row>
    <row r="13" spans="1:5">
      <c r="A13" s="2">
        <v>58</v>
      </c>
      <c r="B13" s="2" t="s">
        <v>257</v>
      </c>
      <c r="C13" s="2">
        <v>10163</v>
      </c>
      <c r="D13" s="3">
        <v>11499</v>
      </c>
      <c r="E13" s="2">
        <v>88.38</v>
      </c>
    </row>
    <row r="14" spans="1:5">
      <c r="A14" s="2">
        <v>61</v>
      </c>
      <c r="B14" s="2" t="s">
        <v>46</v>
      </c>
      <c r="C14" s="3">
        <v>1340129.1299999999</v>
      </c>
      <c r="D14" s="3">
        <v>20058514</v>
      </c>
      <c r="E14" s="2">
        <v>6.68</v>
      </c>
    </row>
    <row r="15" spans="1:5">
      <c r="A15" s="2">
        <v>67</v>
      </c>
      <c r="B15" s="2" t="s">
        <v>45</v>
      </c>
      <c r="C15" s="3">
        <v>1945651.91</v>
      </c>
      <c r="D15" s="3">
        <v>3090706</v>
      </c>
      <c r="E15" s="2">
        <v>62.95</v>
      </c>
    </row>
    <row r="16" spans="1:5">
      <c r="A16" s="2">
        <v>71</v>
      </c>
      <c r="B16" s="2" t="s">
        <v>53</v>
      </c>
      <c r="C16" s="3">
        <v>944965.48</v>
      </c>
      <c r="D16" s="3">
        <v>13540458.439999999</v>
      </c>
      <c r="E16" s="2">
        <v>6.98</v>
      </c>
    </row>
    <row r="17" spans="1:5">
      <c r="A17" s="2">
        <v>77</v>
      </c>
      <c r="B17" s="2" t="s">
        <v>51</v>
      </c>
      <c r="C17" s="3">
        <v>957064.91</v>
      </c>
      <c r="D17" s="3">
        <v>1753664.17</v>
      </c>
      <c r="E17" s="2">
        <v>54.58</v>
      </c>
    </row>
    <row r="18" spans="1:5">
      <c r="A18" s="2">
        <v>81</v>
      </c>
      <c r="B18" s="2" t="s">
        <v>50</v>
      </c>
      <c r="C18" s="3">
        <v>206419.71</v>
      </c>
      <c r="D18" s="3">
        <v>448794</v>
      </c>
      <c r="E18" s="2">
        <v>45.99</v>
      </c>
    </row>
    <row r="19" spans="1:5">
      <c r="A19" s="2">
        <v>87</v>
      </c>
      <c r="B19" s="2" t="s">
        <v>108</v>
      </c>
      <c r="C19" s="3">
        <v>283811.20000000001</v>
      </c>
      <c r="D19" s="3">
        <v>10269885.310000001</v>
      </c>
      <c r="E19" s="2">
        <v>2.76</v>
      </c>
    </row>
    <row r="20" spans="1:5">
      <c r="A20" s="2">
        <v>88</v>
      </c>
      <c r="B20" s="2" t="s">
        <v>69</v>
      </c>
      <c r="C20" s="2">
        <v>2089.5</v>
      </c>
      <c r="D20" s="3">
        <v>3405</v>
      </c>
      <c r="E20" s="2">
        <v>61.37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194BB-F05C-44F3-BA7B-9DC33B83261E}">
  <dimension ref="A1:E1468"/>
  <sheetViews>
    <sheetView workbookViewId="0">
      <selection activeCell="D20" sqref="D20"/>
    </sheetView>
  </sheetViews>
  <sheetFormatPr defaultRowHeight="15"/>
  <cols>
    <col min="1" max="1" width="18.85546875" customWidth="1"/>
    <col min="2" max="2" width="27.5703125" customWidth="1"/>
    <col min="3" max="4" width="13.7109375" customWidth="1"/>
    <col min="5" max="5" width="6" bestFit="1" customWidth="1"/>
    <col min="8" max="8" width="18.85546875" customWidth="1"/>
    <col min="9" max="10" width="13.7109375" customWidth="1"/>
  </cols>
  <sheetData>
    <row r="1" spans="1:5">
      <c r="A1" t="s">
        <v>411</v>
      </c>
      <c r="B1" t="s">
        <v>412</v>
      </c>
      <c r="C1" t="s">
        <v>413</v>
      </c>
      <c r="D1" t="s">
        <v>414</v>
      </c>
      <c r="E1" t="s">
        <v>415</v>
      </c>
    </row>
    <row r="2" spans="1:5">
      <c r="A2" s="2" t="s">
        <v>416</v>
      </c>
      <c r="B2" s="2" t="s">
        <v>417</v>
      </c>
      <c r="C2" s="2" t="s">
        <v>418</v>
      </c>
      <c r="D2" s="2" t="s">
        <v>419</v>
      </c>
      <c r="E2" s="2">
        <v>81.3</v>
      </c>
    </row>
    <row r="3" spans="1:5">
      <c r="A3" s="2" t="s">
        <v>416</v>
      </c>
      <c r="B3" s="2" t="s">
        <v>417</v>
      </c>
      <c r="C3" s="2" t="s">
        <v>420</v>
      </c>
      <c r="D3" s="2" t="s">
        <v>419</v>
      </c>
      <c r="E3" s="2">
        <v>82.3</v>
      </c>
    </row>
    <row r="4" spans="1:5">
      <c r="A4" s="2" t="s">
        <v>416</v>
      </c>
      <c r="B4" s="2" t="s">
        <v>417</v>
      </c>
      <c r="C4" s="2" t="s">
        <v>421</v>
      </c>
      <c r="D4" s="2" t="s">
        <v>419</v>
      </c>
      <c r="E4" s="2">
        <v>87.3</v>
      </c>
    </row>
    <row r="5" spans="1:5">
      <c r="A5" s="2" t="s">
        <v>416</v>
      </c>
      <c r="B5" s="2" t="s">
        <v>422</v>
      </c>
      <c r="C5" s="2" t="s">
        <v>418</v>
      </c>
      <c r="D5" s="2" t="s">
        <v>419</v>
      </c>
      <c r="E5" s="2">
        <v>80.599999999999994</v>
      </c>
    </row>
    <row r="6" spans="1:5">
      <c r="A6" s="2" t="s">
        <v>416</v>
      </c>
      <c r="B6" s="2" t="s">
        <v>422</v>
      </c>
      <c r="C6" s="2" t="s">
        <v>420</v>
      </c>
      <c r="D6" s="2" t="s">
        <v>419</v>
      </c>
      <c r="E6" s="2">
        <v>89.3</v>
      </c>
    </row>
    <row r="7" spans="1:5">
      <c r="A7" s="2" t="s">
        <v>416</v>
      </c>
      <c r="B7" s="2" t="s">
        <v>422</v>
      </c>
      <c r="C7" s="2" t="s">
        <v>421</v>
      </c>
      <c r="D7" s="2" t="s">
        <v>419</v>
      </c>
      <c r="E7" s="2">
        <v>92.8</v>
      </c>
    </row>
    <row r="8" spans="1:5">
      <c r="A8" s="2" t="s">
        <v>416</v>
      </c>
      <c r="B8" s="2" t="s">
        <v>423</v>
      </c>
      <c r="C8" s="2" t="s">
        <v>418</v>
      </c>
      <c r="D8" s="2" t="s">
        <v>419</v>
      </c>
      <c r="E8" s="2">
        <v>89.4</v>
      </c>
    </row>
    <row r="9" spans="1:5">
      <c r="A9" s="2" t="s">
        <v>416</v>
      </c>
      <c r="B9" s="2" t="s">
        <v>423</v>
      </c>
      <c r="C9" s="2" t="s">
        <v>420</v>
      </c>
      <c r="D9" s="2" t="s">
        <v>419</v>
      </c>
      <c r="E9" s="2">
        <v>87.3</v>
      </c>
    </row>
    <row r="10" spans="1:5">
      <c r="A10" s="2" t="s">
        <v>416</v>
      </c>
      <c r="B10" s="2" t="s">
        <v>423</v>
      </c>
      <c r="C10" s="2" t="s">
        <v>420</v>
      </c>
      <c r="D10" s="2" t="s">
        <v>419</v>
      </c>
      <c r="E10" s="2">
        <v>89</v>
      </c>
    </row>
    <row r="11" spans="1:5">
      <c r="A11" s="2" t="s">
        <v>416</v>
      </c>
      <c r="B11" s="2" t="s">
        <v>423</v>
      </c>
      <c r="C11" s="2" t="s">
        <v>420</v>
      </c>
      <c r="D11" s="2" t="s">
        <v>419</v>
      </c>
      <c r="E11" s="2">
        <v>89.3</v>
      </c>
    </row>
    <row r="12" spans="1:5">
      <c r="A12" s="2" t="s">
        <v>416</v>
      </c>
      <c r="B12" s="2" t="s">
        <v>423</v>
      </c>
      <c r="C12" s="2" t="s">
        <v>420</v>
      </c>
      <c r="D12" s="2" t="s">
        <v>419</v>
      </c>
      <c r="E12" s="2">
        <v>90.3</v>
      </c>
    </row>
    <row r="13" spans="1:5">
      <c r="A13" s="2" t="s">
        <v>416</v>
      </c>
      <c r="B13" s="2" t="s">
        <v>423</v>
      </c>
      <c r="C13" s="2" t="s">
        <v>420</v>
      </c>
      <c r="D13" s="2" t="s">
        <v>419</v>
      </c>
      <c r="E13" s="2">
        <v>90.7</v>
      </c>
    </row>
    <row r="14" spans="1:5">
      <c r="A14" s="2" t="s">
        <v>416</v>
      </c>
      <c r="B14" s="2" t="s">
        <v>423</v>
      </c>
      <c r="C14" s="2" t="s">
        <v>420</v>
      </c>
      <c r="D14" s="2" t="s">
        <v>419</v>
      </c>
      <c r="E14" s="2">
        <v>96</v>
      </c>
    </row>
    <row r="15" spans="1:5">
      <c r="A15" s="2" t="s">
        <v>416</v>
      </c>
      <c r="B15" s="2" t="s">
        <v>423</v>
      </c>
      <c r="C15" s="2" t="s">
        <v>421</v>
      </c>
      <c r="D15" s="2" t="s">
        <v>419</v>
      </c>
      <c r="E15" s="2">
        <v>94.5</v>
      </c>
    </row>
    <row r="16" spans="1:5">
      <c r="A16" s="2" t="s">
        <v>416</v>
      </c>
      <c r="B16" s="2" t="s">
        <v>424</v>
      </c>
      <c r="C16" s="2" t="s">
        <v>418</v>
      </c>
      <c r="D16" s="2" t="s">
        <v>419</v>
      </c>
      <c r="E16" s="2">
        <v>88.1</v>
      </c>
    </row>
    <row r="17" spans="1:5">
      <c r="A17" s="2" t="s">
        <v>416</v>
      </c>
      <c r="B17" s="2" t="s">
        <v>424</v>
      </c>
      <c r="C17" s="2" t="s">
        <v>420</v>
      </c>
      <c r="D17" s="2" t="s">
        <v>419</v>
      </c>
      <c r="E17" s="2">
        <v>90</v>
      </c>
    </row>
    <row r="18" spans="1:5">
      <c r="A18" s="2" t="s">
        <v>416</v>
      </c>
      <c r="B18" s="2" t="s">
        <v>424</v>
      </c>
      <c r="C18" s="2" t="s">
        <v>421</v>
      </c>
      <c r="D18" s="2" t="s">
        <v>419</v>
      </c>
      <c r="E18" s="2">
        <v>86.6</v>
      </c>
    </row>
    <row r="19" spans="1:5">
      <c r="A19" s="2" t="s">
        <v>416</v>
      </c>
      <c r="B19" s="2" t="s">
        <v>425</v>
      </c>
      <c r="C19" s="2" t="s">
        <v>418</v>
      </c>
      <c r="D19" s="2" t="s">
        <v>419</v>
      </c>
      <c r="E19" s="2">
        <v>85</v>
      </c>
    </row>
    <row r="20" spans="1:5">
      <c r="A20" s="2" t="s">
        <v>416</v>
      </c>
      <c r="B20" s="2" t="s">
        <v>425</v>
      </c>
      <c r="C20" s="2" t="s">
        <v>420</v>
      </c>
      <c r="D20" s="2" t="s">
        <v>419</v>
      </c>
      <c r="E20" s="2">
        <v>82</v>
      </c>
    </row>
    <row r="21" spans="1:5">
      <c r="A21" s="2" t="s">
        <v>416</v>
      </c>
      <c r="B21" s="2" t="s">
        <v>425</v>
      </c>
      <c r="C21" s="2" t="s">
        <v>421</v>
      </c>
      <c r="D21" s="2" t="s">
        <v>419</v>
      </c>
      <c r="E21" s="2">
        <v>91.88</v>
      </c>
    </row>
    <row r="22" spans="1:5">
      <c r="A22" s="2" t="s">
        <v>416</v>
      </c>
      <c r="B22" s="2" t="s">
        <v>426</v>
      </c>
      <c r="C22" s="2" t="s">
        <v>418</v>
      </c>
      <c r="D22" s="2" t="s">
        <v>419</v>
      </c>
      <c r="E22" s="2">
        <v>84.4</v>
      </c>
    </row>
    <row r="23" spans="1:5">
      <c r="A23" s="2" t="s">
        <v>416</v>
      </c>
      <c r="B23" s="2" t="s">
        <v>426</v>
      </c>
      <c r="C23" s="2" t="s">
        <v>420</v>
      </c>
      <c r="D23" s="2" t="s">
        <v>419</v>
      </c>
      <c r="E23" s="2">
        <v>80</v>
      </c>
    </row>
    <row r="24" spans="1:5">
      <c r="A24" s="2" t="s">
        <v>416</v>
      </c>
      <c r="B24" s="2" t="s">
        <v>426</v>
      </c>
      <c r="C24" s="2" t="s">
        <v>421</v>
      </c>
      <c r="D24" s="2" t="s">
        <v>419</v>
      </c>
      <c r="E24" s="2">
        <v>80.599999999999994</v>
      </c>
    </row>
    <row r="25" spans="1:5">
      <c r="A25" s="2" t="s">
        <v>416</v>
      </c>
      <c r="B25" s="2" t="s">
        <v>427</v>
      </c>
      <c r="C25" s="2" t="s">
        <v>418</v>
      </c>
      <c r="D25" s="2" t="s">
        <v>428</v>
      </c>
      <c r="E25" s="2">
        <v>88.13</v>
      </c>
    </row>
    <row r="26" spans="1:5">
      <c r="A26" s="2" t="s">
        <v>416</v>
      </c>
      <c r="B26" s="2" t="s">
        <v>427</v>
      </c>
      <c r="C26" s="2" t="s">
        <v>420</v>
      </c>
      <c r="D26" s="2" t="s">
        <v>428</v>
      </c>
      <c r="E26" s="2">
        <v>94</v>
      </c>
    </row>
    <row r="27" spans="1:5">
      <c r="A27" s="2" t="s">
        <v>416</v>
      </c>
      <c r="B27" s="2" t="s">
        <v>427</v>
      </c>
      <c r="C27" s="2" t="s">
        <v>421</v>
      </c>
      <c r="D27" s="2" t="s">
        <v>428</v>
      </c>
      <c r="E27" s="2">
        <v>91.25</v>
      </c>
    </row>
    <row r="28" spans="1:5">
      <c r="A28" s="2" t="s">
        <v>416</v>
      </c>
      <c r="B28" s="2" t="s">
        <v>429</v>
      </c>
      <c r="C28" s="2" t="s">
        <v>418</v>
      </c>
      <c r="D28" s="2" t="s">
        <v>428</v>
      </c>
      <c r="E28" s="2">
        <v>84.4</v>
      </c>
    </row>
    <row r="29" spans="1:5">
      <c r="A29" s="2" t="s">
        <v>416</v>
      </c>
      <c r="B29" s="2" t="s">
        <v>429</v>
      </c>
      <c r="C29" s="2" t="s">
        <v>420</v>
      </c>
      <c r="D29" s="2" t="s">
        <v>428</v>
      </c>
      <c r="E29" s="2">
        <v>81</v>
      </c>
    </row>
    <row r="30" spans="1:5">
      <c r="A30" s="2" t="s">
        <v>416</v>
      </c>
      <c r="B30" s="2" t="s">
        <v>429</v>
      </c>
      <c r="C30" s="2" t="s">
        <v>421</v>
      </c>
      <c r="D30" s="2" t="s">
        <v>428</v>
      </c>
      <c r="E30" s="2">
        <v>85.1</v>
      </c>
    </row>
    <row r="31" spans="1:5">
      <c r="A31" s="2" t="s">
        <v>416</v>
      </c>
      <c r="B31" s="2" t="s">
        <v>430</v>
      </c>
      <c r="C31" s="2" t="s">
        <v>418</v>
      </c>
      <c r="D31" s="2" t="s">
        <v>419</v>
      </c>
      <c r="E31" s="2">
        <v>81</v>
      </c>
    </row>
    <row r="32" spans="1:5">
      <c r="A32" s="2" t="s">
        <v>416</v>
      </c>
      <c r="B32" s="2" t="s">
        <v>430</v>
      </c>
      <c r="C32" s="2" t="s">
        <v>420</v>
      </c>
      <c r="D32" s="2" t="s">
        <v>419</v>
      </c>
      <c r="E32" s="2">
        <v>80</v>
      </c>
    </row>
    <row r="33" spans="1:5">
      <c r="A33" s="2" t="s">
        <v>416</v>
      </c>
      <c r="B33" s="2" t="s">
        <v>430</v>
      </c>
      <c r="C33" s="2" t="s">
        <v>421</v>
      </c>
      <c r="D33" s="2" t="s">
        <v>419</v>
      </c>
      <c r="E33" s="2">
        <v>85.5</v>
      </c>
    </row>
    <row r="34" spans="1:5">
      <c r="A34" s="2" t="s">
        <v>416</v>
      </c>
      <c r="B34" s="2" t="s">
        <v>431</v>
      </c>
      <c r="C34" s="2" t="s">
        <v>418</v>
      </c>
      <c r="D34" s="2" t="s">
        <v>419</v>
      </c>
      <c r="E34" s="2">
        <v>85</v>
      </c>
    </row>
    <row r="35" spans="1:5">
      <c r="A35" s="2" t="s">
        <v>416</v>
      </c>
      <c r="B35" s="2" t="s">
        <v>431</v>
      </c>
      <c r="C35" s="2" t="s">
        <v>420</v>
      </c>
      <c r="D35" s="2" t="s">
        <v>419</v>
      </c>
      <c r="E35" s="2">
        <v>80.3</v>
      </c>
    </row>
    <row r="36" spans="1:5">
      <c r="A36" s="2" t="s">
        <v>416</v>
      </c>
      <c r="B36" s="2" t="s">
        <v>431</v>
      </c>
      <c r="C36" s="2" t="s">
        <v>421</v>
      </c>
      <c r="D36" s="2" t="s">
        <v>419</v>
      </c>
      <c r="E36" s="2">
        <v>86.9</v>
      </c>
    </row>
    <row r="37" spans="1:5">
      <c r="A37" s="2" t="s">
        <v>416</v>
      </c>
      <c r="B37" s="2" t="s">
        <v>432</v>
      </c>
      <c r="C37" s="2" t="s">
        <v>418</v>
      </c>
      <c r="D37" s="2" t="s">
        <v>419</v>
      </c>
      <c r="E37" s="2">
        <v>98.1</v>
      </c>
    </row>
    <row r="38" spans="1:5">
      <c r="A38" s="2" t="s">
        <v>416</v>
      </c>
      <c r="B38" s="2" t="s">
        <v>432</v>
      </c>
      <c r="C38" s="2" t="s">
        <v>418</v>
      </c>
      <c r="D38" s="2" t="s">
        <v>419</v>
      </c>
      <c r="E38" s="2">
        <v>98.1</v>
      </c>
    </row>
    <row r="39" spans="1:5">
      <c r="A39" s="2" t="s">
        <v>416</v>
      </c>
      <c r="B39" s="2" t="s">
        <v>432</v>
      </c>
      <c r="C39" s="2" t="s">
        <v>420</v>
      </c>
      <c r="D39" s="2" t="s">
        <v>419</v>
      </c>
      <c r="E39" s="2">
        <v>88</v>
      </c>
    </row>
    <row r="40" spans="1:5">
      <c r="A40" s="2" t="s">
        <v>416</v>
      </c>
      <c r="B40" s="2" t="s">
        <v>432</v>
      </c>
      <c r="C40" s="2" t="s">
        <v>420</v>
      </c>
      <c r="D40" s="2" t="s">
        <v>419</v>
      </c>
      <c r="E40" s="2">
        <v>90</v>
      </c>
    </row>
    <row r="41" spans="1:5">
      <c r="A41" s="2" t="s">
        <v>416</v>
      </c>
      <c r="B41" s="2" t="s">
        <v>432</v>
      </c>
      <c r="C41" s="2" t="s">
        <v>421</v>
      </c>
      <c r="D41" s="2" t="s">
        <v>419</v>
      </c>
      <c r="E41" s="2">
        <v>97</v>
      </c>
    </row>
    <row r="42" spans="1:5">
      <c r="A42" s="2" t="s">
        <v>416</v>
      </c>
      <c r="B42" s="2" t="s">
        <v>432</v>
      </c>
      <c r="C42" s="2" t="s">
        <v>421</v>
      </c>
      <c r="D42" s="2" t="s">
        <v>419</v>
      </c>
      <c r="E42" s="2">
        <v>97</v>
      </c>
    </row>
    <row r="43" spans="1:5">
      <c r="A43" s="2" t="s">
        <v>416</v>
      </c>
      <c r="B43" s="2" t="s">
        <v>433</v>
      </c>
      <c r="C43" s="2" t="s">
        <v>418</v>
      </c>
      <c r="D43" s="2" t="s">
        <v>419</v>
      </c>
      <c r="E43" s="2">
        <v>83.8</v>
      </c>
    </row>
    <row r="44" spans="1:5">
      <c r="A44" s="2" t="s">
        <v>416</v>
      </c>
      <c r="B44" s="2" t="s">
        <v>433</v>
      </c>
      <c r="C44" s="2" t="s">
        <v>420</v>
      </c>
      <c r="D44" s="2" t="s">
        <v>419</v>
      </c>
      <c r="E44" s="2">
        <v>81</v>
      </c>
    </row>
    <row r="45" spans="1:5">
      <c r="A45" s="2" t="s">
        <v>416</v>
      </c>
      <c r="B45" s="2" t="s">
        <v>433</v>
      </c>
      <c r="C45" s="2" t="s">
        <v>421</v>
      </c>
      <c r="D45" s="2" t="s">
        <v>419</v>
      </c>
      <c r="E45" s="2">
        <v>87.9</v>
      </c>
    </row>
    <row r="46" spans="1:5">
      <c r="A46" s="2" t="s">
        <v>416</v>
      </c>
      <c r="B46" s="2" t="s">
        <v>434</v>
      </c>
      <c r="C46" s="2" t="s">
        <v>418</v>
      </c>
      <c r="D46" s="2" t="s">
        <v>428</v>
      </c>
      <c r="E46" s="2">
        <v>84</v>
      </c>
    </row>
    <row r="47" spans="1:5">
      <c r="A47" s="2" t="s">
        <v>416</v>
      </c>
      <c r="B47" s="2" t="s">
        <v>434</v>
      </c>
      <c r="C47" s="2" t="s">
        <v>420</v>
      </c>
      <c r="D47" s="2" t="s">
        <v>428</v>
      </c>
      <c r="E47" s="2">
        <v>81</v>
      </c>
    </row>
    <row r="48" spans="1:5">
      <c r="A48" s="2" t="s">
        <v>416</v>
      </c>
      <c r="B48" s="2" t="s">
        <v>434</v>
      </c>
      <c r="C48" s="2" t="s">
        <v>421</v>
      </c>
      <c r="D48" s="2" t="s">
        <v>428</v>
      </c>
      <c r="E48" s="2">
        <v>81</v>
      </c>
    </row>
    <row r="49" spans="1:5">
      <c r="A49" s="2" t="s">
        <v>416</v>
      </c>
      <c r="B49" s="2" t="s">
        <v>435</v>
      </c>
      <c r="C49" s="2" t="s">
        <v>418</v>
      </c>
      <c r="D49" s="2" t="s">
        <v>419</v>
      </c>
      <c r="E49" s="2">
        <v>85</v>
      </c>
    </row>
    <row r="50" spans="1:5">
      <c r="A50" s="2" t="s">
        <v>416</v>
      </c>
      <c r="B50" s="2" t="s">
        <v>435</v>
      </c>
      <c r="C50" s="2" t="s">
        <v>420</v>
      </c>
      <c r="D50" s="2" t="s">
        <v>419</v>
      </c>
      <c r="E50" s="2">
        <v>87.7</v>
      </c>
    </row>
    <row r="51" spans="1:5">
      <c r="A51" s="2" t="s">
        <v>416</v>
      </c>
      <c r="B51" s="2" t="s">
        <v>435</v>
      </c>
      <c r="C51" s="2" t="s">
        <v>421</v>
      </c>
      <c r="D51" s="2" t="s">
        <v>419</v>
      </c>
      <c r="E51" s="2">
        <v>85.75</v>
      </c>
    </row>
    <row r="52" spans="1:5">
      <c r="A52" s="2" t="s">
        <v>416</v>
      </c>
      <c r="B52" s="2" t="s">
        <v>436</v>
      </c>
      <c r="C52" s="2" t="s">
        <v>418</v>
      </c>
      <c r="D52" s="2" t="s">
        <v>428</v>
      </c>
      <c r="E52" s="2">
        <v>92.5</v>
      </c>
    </row>
    <row r="53" spans="1:5">
      <c r="A53" s="2" t="s">
        <v>416</v>
      </c>
      <c r="B53" s="2" t="s">
        <v>436</v>
      </c>
      <c r="C53" s="2" t="s">
        <v>420</v>
      </c>
      <c r="D53" s="2" t="s">
        <v>428</v>
      </c>
      <c r="E53" s="2">
        <v>83.33</v>
      </c>
    </row>
    <row r="54" spans="1:5">
      <c r="A54" s="2" t="s">
        <v>416</v>
      </c>
      <c r="B54" s="2" t="s">
        <v>436</v>
      </c>
      <c r="C54" s="2" t="s">
        <v>421</v>
      </c>
      <c r="D54" s="2" t="s">
        <v>428</v>
      </c>
      <c r="E54" s="2">
        <v>95.25</v>
      </c>
    </row>
    <row r="55" spans="1:5">
      <c r="A55" s="2" t="s">
        <v>416</v>
      </c>
      <c r="B55" s="2" t="s">
        <v>437</v>
      </c>
      <c r="C55" s="2" t="s">
        <v>418</v>
      </c>
      <c r="D55" s="2" t="s">
        <v>428</v>
      </c>
      <c r="E55" s="2">
        <v>83.8</v>
      </c>
    </row>
    <row r="56" spans="1:5">
      <c r="A56" s="2" t="s">
        <v>416</v>
      </c>
      <c r="B56" s="2" t="s">
        <v>437</v>
      </c>
      <c r="C56" s="2" t="s">
        <v>418</v>
      </c>
      <c r="D56" s="2" t="s">
        <v>428</v>
      </c>
      <c r="E56" s="2">
        <v>83.8</v>
      </c>
    </row>
    <row r="57" spans="1:5">
      <c r="A57" s="2" t="s">
        <v>416</v>
      </c>
      <c r="B57" s="2" t="s">
        <v>437</v>
      </c>
      <c r="C57" s="2" t="s">
        <v>418</v>
      </c>
      <c r="D57" s="2" t="s">
        <v>428</v>
      </c>
      <c r="E57" s="2">
        <v>83.8</v>
      </c>
    </row>
    <row r="58" spans="1:5">
      <c r="A58" s="2" t="s">
        <v>416</v>
      </c>
      <c r="B58" s="2" t="s">
        <v>437</v>
      </c>
      <c r="C58" s="2" t="s">
        <v>418</v>
      </c>
      <c r="D58" s="2" t="s">
        <v>428</v>
      </c>
      <c r="E58" s="2">
        <v>83.8</v>
      </c>
    </row>
    <row r="59" spans="1:5">
      <c r="A59" s="2" t="s">
        <v>416</v>
      </c>
      <c r="B59" s="2" t="s">
        <v>437</v>
      </c>
      <c r="C59" s="2" t="s">
        <v>418</v>
      </c>
      <c r="D59" s="2" t="s">
        <v>428</v>
      </c>
      <c r="E59" s="2">
        <v>92.3</v>
      </c>
    </row>
    <row r="60" spans="1:5">
      <c r="A60" s="2" t="s">
        <v>416</v>
      </c>
      <c r="B60" s="2" t="s">
        <v>437</v>
      </c>
      <c r="C60" s="2" t="s">
        <v>418</v>
      </c>
      <c r="D60" s="2" t="s">
        <v>428</v>
      </c>
      <c r="E60" s="2">
        <v>92.5</v>
      </c>
    </row>
    <row r="61" spans="1:5">
      <c r="A61" s="2" t="s">
        <v>416</v>
      </c>
      <c r="B61" s="2" t="s">
        <v>437</v>
      </c>
      <c r="C61" s="2" t="s">
        <v>418</v>
      </c>
      <c r="D61" s="2" t="s">
        <v>428</v>
      </c>
      <c r="E61" s="2">
        <v>92.5</v>
      </c>
    </row>
    <row r="62" spans="1:5">
      <c r="A62" s="2" t="s">
        <v>416</v>
      </c>
      <c r="B62" s="2" t="s">
        <v>437</v>
      </c>
      <c r="C62" s="2" t="s">
        <v>418</v>
      </c>
      <c r="D62" s="2" t="s">
        <v>428</v>
      </c>
      <c r="E62" s="2">
        <v>92.5</v>
      </c>
    </row>
    <row r="63" spans="1:5">
      <c r="A63" s="2" t="s">
        <v>416</v>
      </c>
      <c r="B63" s="2" t="s">
        <v>437</v>
      </c>
      <c r="C63" s="2" t="s">
        <v>420</v>
      </c>
      <c r="D63" s="2" t="s">
        <v>428</v>
      </c>
      <c r="E63" s="2">
        <v>81</v>
      </c>
    </row>
    <row r="64" spans="1:5">
      <c r="A64" s="2" t="s">
        <v>416</v>
      </c>
      <c r="B64" s="2" t="s">
        <v>437</v>
      </c>
      <c r="C64" s="2" t="s">
        <v>420</v>
      </c>
      <c r="D64" s="2" t="s">
        <v>428</v>
      </c>
      <c r="E64" s="2">
        <v>83</v>
      </c>
    </row>
    <row r="65" spans="1:5">
      <c r="A65" s="2" t="s">
        <v>416</v>
      </c>
      <c r="B65" s="2" t="s">
        <v>437</v>
      </c>
      <c r="C65" s="2" t="s">
        <v>420</v>
      </c>
      <c r="D65" s="2" t="s">
        <v>428</v>
      </c>
      <c r="E65" s="2">
        <v>84.3</v>
      </c>
    </row>
    <row r="66" spans="1:5">
      <c r="A66" s="2" t="s">
        <v>416</v>
      </c>
      <c r="B66" s="2" t="s">
        <v>437</v>
      </c>
      <c r="C66" s="2" t="s">
        <v>420</v>
      </c>
      <c r="D66" s="2" t="s">
        <v>428</v>
      </c>
      <c r="E66" s="2">
        <v>86.3</v>
      </c>
    </row>
    <row r="67" spans="1:5">
      <c r="A67" s="2" t="s">
        <v>416</v>
      </c>
      <c r="B67" s="2" t="s">
        <v>437</v>
      </c>
      <c r="C67" s="2" t="s">
        <v>420</v>
      </c>
      <c r="D67" s="2" t="s">
        <v>428</v>
      </c>
      <c r="E67" s="2">
        <v>91.7</v>
      </c>
    </row>
    <row r="68" spans="1:5">
      <c r="A68" s="2" t="s">
        <v>416</v>
      </c>
      <c r="B68" s="2" t="s">
        <v>437</v>
      </c>
      <c r="C68" s="2" t="s">
        <v>420</v>
      </c>
      <c r="D68" s="2" t="s">
        <v>428</v>
      </c>
      <c r="E68" s="2">
        <v>93</v>
      </c>
    </row>
    <row r="69" spans="1:5">
      <c r="A69" s="2" t="s">
        <v>416</v>
      </c>
      <c r="B69" s="2" t="s">
        <v>437</v>
      </c>
      <c r="C69" s="2" t="s">
        <v>420</v>
      </c>
      <c r="D69" s="2" t="s">
        <v>428</v>
      </c>
      <c r="E69" s="2">
        <v>98.7</v>
      </c>
    </row>
    <row r="70" spans="1:5">
      <c r="A70" s="2" t="s">
        <v>416</v>
      </c>
      <c r="B70" s="2" t="s">
        <v>437</v>
      </c>
      <c r="C70" s="2" t="s">
        <v>420</v>
      </c>
      <c r="D70" s="2" t="s">
        <v>428</v>
      </c>
      <c r="E70" s="2">
        <v>98.7</v>
      </c>
    </row>
    <row r="71" spans="1:5">
      <c r="A71" s="2" t="s">
        <v>416</v>
      </c>
      <c r="B71" s="2" t="s">
        <v>437</v>
      </c>
      <c r="C71" s="2" t="s">
        <v>421</v>
      </c>
      <c r="D71" s="2" t="s">
        <v>428</v>
      </c>
      <c r="E71" s="2">
        <v>87.4</v>
      </c>
    </row>
    <row r="72" spans="1:5">
      <c r="A72" s="2" t="s">
        <v>416</v>
      </c>
      <c r="B72" s="2" t="s">
        <v>437</v>
      </c>
      <c r="C72" s="2" t="s">
        <v>421</v>
      </c>
      <c r="D72" s="2" t="s">
        <v>428</v>
      </c>
      <c r="E72" s="2">
        <v>87.4</v>
      </c>
    </row>
    <row r="73" spans="1:5">
      <c r="A73" s="2" t="s">
        <v>416</v>
      </c>
      <c r="B73" s="2" t="s">
        <v>437</v>
      </c>
      <c r="C73" s="2" t="s">
        <v>421</v>
      </c>
      <c r="D73" s="2" t="s">
        <v>428</v>
      </c>
      <c r="E73" s="2">
        <v>87.4</v>
      </c>
    </row>
    <row r="74" spans="1:5">
      <c r="A74" s="2" t="s">
        <v>416</v>
      </c>
      <c r="B74" s="2" t="s">
        <v>437</v>
      </c>
      <c r="C74" s="2" t="s">
        <v>421</v>
      </c>
      <c r="D74" s="2" t="s">
        <v>428</v>
      </c>
      <c r="E74" s="2">
        <v>87.4</v>
      </c>
    </row>
    <row r="75" spans="1:5">
      <c r="A75" s="2" t="s">
        <v>416</v>
      </c>
      <c r="B75" s="2" t="s">
        <v>437</v>
      </c>
      <c r="C75" s="2" t="s">
        <v>421</v>
      </c>
      <c r="D75" s="2" t="s">
        <v>428</v>
      </c>
      <c r="E75" s="2">
        <v>87.4</v>
      </c>
    </row>
    <row r="76" spans="1:5">
      <c r="A76" s="2" t="s">
        <v>416</v>
      </c>
      <c r="B76" s="2" t="s">
        <v>437</v>
      </c>
      <c r="C76" s="2" t="s">
        <v>421</v>
      </c>
      <c r="D76" s="2" t="s">
        <v>428</v>
      </c>
      <c r="E76" s="2">
        <v>87.4</v>
      </c>
    </row>
    <row r="77" spans="1:5">
      <c r="A77" s="2" t="s">
        <v>416</v>
      </c>
      <c r="B77" s="2" t="s">
        <v>437</v>
      </c>
      <c r="C77" s="2" t="s">
        <v>421</v>
      </c>
      <c r="D77" s="2" t="s">
        <v>428</v>
      </c>
      <c r="E77" s="2">
        <v>87.9</v>
      </c>
    </row>
    <row r="78" spans="1:5">
      <c r="A78" s="2" t="s">
        <v>416</v>
      </c>
      <c r="B78" s="2" t="s">
        <v>437</v>
      </c>
      <c r="C78" s="2" t="s">
        <v>421</v>
      </c>
      <c r="D78" s="2" t="s">
        <v>428</v>
      </c>
      <c r="E78" s="2">
        <v>87.9</v>
      </c>
    </row>
    <row r="79" spans="1:5">
      <c r="A79" s="2" t="s">
        <v>416</v>
      </c>
      <c r="B79" s="2" t="s">
        <v>438</v>
      </c>
      <c r="C79" s="2" t="s">
        <v>418</v>
      </c>
      <c r="D79" s="2" t="s">
        <v>428</v>
      </c>
      <c r="E79" s="2">
        <v>84</v>
      </c>
    </row>
    <row r="80" spans="1:5">
      <c r="A80" s="2" t="s">
        <v>416</v>
      </c>
      <c r="B80" s="2" t="s">
        <v>438</v>
      </c>
      <c r="C80" s="2" t="s">
        <v>420</v>
      </c>
      <c r="D80" s="2" t="s">
        <v>428</v>
      </c>
      <c r="E80" s="2">
        <v>91</v>
      </c>
    </row>
    <row r="81" spans="1:5">
      <c r="A81" s="2" t="s">
        <v>416</v>
      </c>
      <c r="B81" s="2" t="s">
        <v>438</v>
      </c>
      <c r="C81" s="2" t="s">
        <v>421</v>
      </c>
      <c r="D81" s="2" t="s">
        <v>428</v>
      </c>
      <c r="E81" s="2">
        <v>93</v>
      </c>
    </row>
    <row r="82" spans="1:5">
      <c r="A82" s="2" t="s">
        <v>416</v>
      </c>
      <c r="B82" s="2" t="s">
        <v>372</v>
      </c>
      <c r="C82" s="2" t="s">
        <v>418</v>
      </c>
      <c r="D82" s="2" t="s">
        <v>419</v>
      </c>
      <c r="E82" s="2">
        <v>80</v>
      </c>
    </row>
    <row r="83" spans="1:5">
      <c r="A83" s="2" t="s">
        <v>416</v>
      </c>
      <c r="B83" s="2" t="s">
        <v>372</v>
      </c>
      <c r="C83" s="2" t="s">
        <v>420</v>
      </c>
      <c r="D83" s="2" t="s">
        <v>419</v>
      </c>
      <c r="E83" s="2">
        <v>88</v>
      </c>
    </row>
    <row r="84" spans="1:5">
      <c r="A84" s="2" t="s">
        <v>416</v>
      </c>
      <c r="B84" s="2" t="s">
        <v>372</v>
      </c>
      <c r="C84" s="2" t="s">
        <v>421</v>
      </c>
      <c r="D84" s="2" t="s">
        <v>419</v>
      </c>
      <c r="E84" s="2">
        <v>88.8</v>
      </c>
    </row>
    <row r="85" spans="1:5">
      <c r="A85" s="2" t="s">
        <v>416</v>
      </c>
      <c r="B85" s="2" t="s">
        <v>439</v>
      </c>
      <c r="C85" s="2" t="s">
        <v>418</v>
      </c>
      <c r="D85" s="2" t="s">
        <v>428</v>
      </c>
      <c r="E85" s="2">
        <v>81.900000000000006</v>
      </c>
    </row>
    <row r="86" spans="1:5">
      <c r="A86" s="2" t="s">
        <v>416</v>
      </c>
      <c r="B86" s="2" t="s">
        <v>439</v>
      </c>
      <c r="C86" s="2" t="s">
        <v>420</v>
      </c>
      <c r="D86" s="2" t="s">
        <v>428</v>
      </c>
      <c r="E86" s="2">
        <v>88.3</v>
      </c>
    </row>
    <row r="87" spans="1:5">
      <c r="A87" s="2" t="s">
        <v>416</v>
      </c>
      <c r="B87" s="2" t="s">
        <v>439</v>
      </c>
      <c r="C87" s="2" t="s">
        <v>421</v>
      </c>
      <c r="D87" s="2" t="s">
        <v>428</v>
      </c>
      <c r="E87" s="2">
        <v>84.8</v>
      </c>
    </row>
    <row r="88" spans="1:5">
      <c r="A88" s="2" t="s">
        <v>416</v>
      </c>
      <c r="B88" s="2" t="s">
        <v>440</v>
      </c>
      <c r="C88" s="2" t="s">
        <v>418</v>
      </c>
      <c r="D88" s="2" t="s">
        <v>428</v>
      </c>
      <c r="E88" s="2">
        <v>80.599999999999994</v>
      </c>
    </row>
    <row r="89" spans="1:5">
      <c r="A89" s="2" t="s">
        <v>416</v>
      </c>
      <c r="B89" s="2" t="s">
        <v>440</v>
      </c>
      <c r="C89" s="2" t="s">
        <v>420</v>
      </c>
      <c r="D89" s="2" t="s">
        <v>428</v>
      </c>
      <c r="E89" s="2">
        <v>100</v>
      </c>
    </row>
    <row r="90" spans="1:5">
      <c r="A90" s="2" t="s">
        <v>416</v>
      </c>
      <c r="B90" s="2" t="s">
        <v>440</v>
      </c>
      <c r="C90" s="2" t="s">
        <v>421</v>
      </c>
      <c r="D90" s="2" t="s">
        <v>428</v>
      </c>
      <c r="E90" s="2">
        <v>83.6</v>
      </c>
    </row>
    <row r="91" spans="1:5">
      <c r="A91" s="2" t="s">
        <v>416</v>
      </c>
      <c r="B91" s="2" t="s">
        <v>441</v>
      </c>
      <c r="C91" s="2" t="s">
        <v>418</v>
      </c>
      <c r="D91" s="2" t="s">
        <v>428</v>
      </c>
      <c r="E91" s="2">
        <v>80.599999999999994</v>
      </c>
    </row>
    <row r="92" spans="1:5">
      <c r="A92" s="2" t="s">
        <v>416</v>
      </c>
      <c r="B92" s="2" t="s">
        <v>441</v>
      </c>
      <c r="C92" s="2" t="s">
        <v>420</v>
      </c>
      <c r="D92" s="2" t="s">
        <v>428</v>
      </c>
      <c r="E92" s="2">
        <v>82</v>
      </c>
    </row>
    <row r="93" spans="1:5">
      <c r="A93" s="2" t="s">
        <v>416</v>
      </c>
      <c r="B93" s="2" t="s">
        <v>441</v>
      </c>
      <c r="C93" s="2" t="s">
        <v>421</v>
      </c>
      <c r="D93" s="2" t="s">
        <v>428</v>
      </c>
      <c r="E93" s="2">
        <v>81.3</v>
      </c>
    </row>
    <row r="94" spans="1:5">
      <c r="A94" s="2" t="s">
        <v>416</v>
      </c>
      <c r="B94" s="2" t="s">
        <v>442</v>
      </c>
      <c r="C94" s="2" t="s">
        <v>418</v>
      </c>
      <c r="D94" s="2" t="s">
        <v>419</v>
      </c>
      <c r="E94" s="2">
        <v>85</v>
      </c>
    </row>
    <row r="95" spans="1:5">
      <c r="A95" s="2" t="s">
        <v>416</v>
      </c>
      <c r="B95" s="2" t="s">
        <v>442</v>
      </c>
      <c r="C95" s="2" t="s">
        <v>418</v>
      </c>
      <c r="D95" s="2" t="s">
        <v>419</v>
      </c>
      <c r="E95" s="2">
        <v>85</v>
      </c>
    </row>
    <row r="96" spans="1:5">
      <c r="A96" s="2" t="s">
        <v>416</v>
      </c>
      <c r="B96" s="2" t="s">
        <v>442</v>
      </c>
      <c r="C96" s="2" t="s">
        <v>420</v>
      </c>
      <c r="D96" s="2" t="s">
        <v>419</v>
      </c>
      <c r="E96" s="2">
        <v>80</v>
      </c>
    </row>
    <row r="97" spans="1:5">
      <c r="A97" s="2" t="s">
        <v>416</v>
      </c>
      <c r="B97" s="2" t="s">
        <v>442</v>
      </c>
      <c r="C97" s="2" t="s">
        <v>421</v>
      </c>
      <c r="D97" s="2" t="s">
        <v>419</v>
      </c>
      <c r="E97" s="2">
        <v>83</v>
      </c>
    </row>
    <row r="98" spans="1:5">
      <c r="A98" s="2" t="s">
        <v>416</v>
      </c>
      <c r="B98" s="2" t="s">
        <v>443</v>
      </c>
      <c r="C98" s="2" t="s">
        <v>418</v>
      </c>
      <c r="D98" s="2" t="s">
        <v>419</v>
      </c>
      <c r="E98" s="2">
        <v>83.2</v>
      </c>
    </row>
    <row r="99" spans="1:5">
      <c r="A99" s="2" t="s">
        <v>416</v>
      </c>
      <c r="B99" s="2" t="s">
        <v>443</v>
      </c>
      <c r="C99" s="2" t="s">
        <v>420</v>
      </c>
      <c r="D99" s="2" t="s">
        <v>419</v>
      </c>
      <c r="E99" s="2">
        <v>85.3</v>
      </c>
    </row>
    <row r="100" spans="1:5">
      <c r="A100" s="2" t="s">
        <v>416</v>
      </c>
      <c r="B100" s="2" t="s">
        <v>443</v>
      </c>
      <c r="C100" s="2" t="s">
        <v>421</v>
      </c>
      <c r="D100" s="2" t="s">
        <v>419</v>
      </c>
      <c r="E100" s="2">
        <v>87.5</v>
      </c>
    </row>
    <row r="101" spans="1:5">
      <c r="A101" s="2" t="s">
        <v>416</v>
      </c>
      <c r="B101" s="2" t="s">
        <v>444</v>
      </c>
      <c r="C101" s="2" t="s">
        <v>418</v>
      </c>
      <c r="D101" s="2" t="s">
        <v>428</v>
      </c>
      <c r="E101" s="2">
        <v>85</v>
      </c>
    </row>
    <row r="102" spans="1:5">
      <c r="A102" s="2" t="s">
        <v>416</v>
      </c>
      <c r="B102" s="2" t="s">
        <v>444</v>
      </c>
      <c r="C102" s="2" t="s">
        <v>420</v>
      </c>
      <c r="D102" s="2" t="s">
        <v>428</v>
      </c>
      <c r="E102" s="2">
        <v>82</v>
      </c>
    </row>
    <row r="103" spans="1:5">
      <c r="A103" s="2" t="s">
        <v>416</v>
      </c>
      <c r="B103" s="2" t="s">
        <v>444</v>
      </c>
      <c r="C103" s="2" t="s">
        <v>421</v>
      </c>
      <c r="D103" s="2" t="s">
        <v>428</v>
      </c>
      <c r="E103" s="2">
        <v>86.3</v>
      </c>
    </row>
    <row r="104" spans="1:5">
      <c r="A104" s="2" t="s">
        <v>416</v>
      </c>
      <c r="B104" s="2" t="s">
        <v>445</v>
      </c>
      <c r="C104" s="2" t="s">
        <v>418</v>
      </c>
      <c r="D104" s="2" t="s">
        <v>419</v>
      </c>
      <c r="E104" s="2">
        <v>84.7</v>
      </c>
    </row>
    <row r="105" spans="1:5">
      <c r="A105" s="2" t="s">
        <v>416</v>
      </c>
      <c r="B105" s="2" t="s">
        <v>445</v>
      </c>
      <c r="C105" s="2" t="s">
        <v>420</v>
      </c>
      <c r="D105" s="2" t="s">
        <v>419</v>
      </c>
      <c r="E105" s="2">
        <v>81.7</v>
      </c>
    </row>
    <row r="106" spans="1:5">
      <c r="A106" s="2" t="s">
        <v>416</v>
      </c>
      <c r="B106" s="2" t="s">
        <v>445</v>
      </c>
      <c r="C106" s="2" t="s">
        <v>421</v>
      </c>
      <c r="D106" s="2" t="s">
        <v>419</v>
      </c>
      <c r="E106" s="2">
        <v>84.8</v>
      </c>
    </row>
    <row r="107" spans="1:5">
      <c r="A107" s="2" t="s">
        <v>416</v>
      </c>
      <c r="B107" s="2" t="s">
        <v>446</v>
      </c>
      <c r="C107" s="2" t="s">
        <v>418</v>
      </c>
      <c r="D107" s="2" t="s">
        <v>419</v>
      </c>
      <c r="E107" s="2">
        <v>80</v>
      </c>
    </row>
    <row r="108" spans="1:5">
      <c r="A108" s="2" t="s">
        <v>416</v>
      </c>
      <c r="B108" s="2" t="s">
        <v>446</v>
      </c>
      <c r="C108" s="2" t="s">
        <v>418</v>
      </c>
      <c r="D108" s="2" t="s">
        <v>419</v>
      </c>
      <c r="E108" s="2">
        <v>80</v>
      </c>
    </row>
    <row r="109" spans="1:5">
      <c r="A109" s="2" t="s">
        <v>416</v>
      </c>
      <c r="B109" s="2" t="s">
        <v>446</v>
      </c>
      <c r="C109" s="2" t="s">
        <v>418</v>
      </c>
      <c r="D109" s="2" t="s">
        <v>419</v>
      </c>
      <c r="E109" s="2">
        <v>81.3</v>
      </c>
    </row>
    <row r="110" spans="1:5">
      <c r="A110" s="2" t="s">
        <v>416</v>
      </c>
      <c r="B110" s="2" t="s">
        <v>446</v>
      </c>
      <c r="C110" s="2" t="s">
        <v>420</v>
      </c>
      <c r="D110" s="2" t="s">
        <v>419</v>
      </c>
      <c r="E110" s="2">
        <v>80.7</v>
      </c>
    </row>
    <row r="111" spans="1:5">
      <c r="A111" s="2" t="s">
        <v>416</v>
      </c>
      <c r="B111" s="2" t="s">
        <v>446</v>
      </c>
      <c r="C111" s="2" t="s">
        <v>420</v>
      </c>
      <c r="D111" s="2" t="s">
        <v>419</v>
      </c>
      <c r="E111" s="2">
        <v>83</v>
      </c>
    </row>
    <row r="112" spans="1:5">
      <c r="A112" s="2" t="s">
        <v>416</v>
      </c>
      <c r="B112" s="2" t="s">
        <v>446</v>
      </c>
      <c r="C112" s="2" t="s">
        <v>421</v>
      </c>
      <c r="D112" s="2" t="s">
        <v>419</v>
      </c>
      <c r="E112" s="2">
        <v>82.8</v>
      </c>
    </row>
    <row r="113" spans="1:5">
      <c r="A113" s="2" t="s">
        <v>416</v>
      </c>
      <c r="B113" s="2" t="s">
        <v>447</v>
      </c>
      <c r="C113" s="2" t="s">
        <v>418</v>
      </c>
      <c r="D113" s="2" t="s">
        <v>428</v>
      </c>
      <c r="E113" s="2">
        <v>90.6</v>
      </c>
    </row>
    <row r="114" spans="1:5">
      <c r="A114" s="2" t="s">
        <v>416</v>
      </c>
      <c r="B114" s="2" t="s">
        <v>447</v>
      </c>
      <c r="C114" s="2" t="s">
        <v>418</v>
      </c>
      <c r="D114" s="2" t="s">
        <v>428</v>
      </c>
      <c r="E114" s="2">
        <v>92.5</v>
      </c>
    </row>
    <row r="115" spans="1:5">
      <c r="A115" s="2" t="s">
        <v>416</v>
      </c>
      <c r="B115" s="2" t="s">
        <v>447</v>
      </c>
      <c r="C115" s="2" t="s">
        <v>420</v>
      </c>
      <c r="D115" s="2" t="s">
        <v>428</v>
      </c>
      <c r="E115" s="2">
        <v>82.7</v>
      </c>
    </row>
    <row r="116" spans="1:5">
      <c r="A116" s="2" t="s">
        <v>416</v>
      </c>
      <c r="B116" s="2" t="s">
        <v>447</v>
      </c>
      <c r="C116" s="2" t="s">
        <v>421</v>
      </c>
      <c r="D116" s="2" t="s">
        <v>428</v>
      </c>
      <c r="E116" s="2">
        <v>88.1</v>
      </c>
    </row>
    <row r="117" spans="1:5">
      <c r="A117" s="2" t="s">
        <v>416</v>
      </c>
      <c r="B117" s="2" t="s">
        <v>448</v>
      </c>
      <c r="C117" s="2" t="s">
        <v>418</v>
      </c>
      <c r="D117" s="2" t="s">
        <v>428</v>
      </c>
      <c r="E117" s="2">
        <v>85.6</v>
      </c>
    </row>
    <row r="118" spans="1:5">
      <c r="A118" s="2" t="s">
        <v>416</v>
      </c>
      <c r="B118" s="2" t="s">
        <v>448</v>
      </c>
      <c r="C118" s="2" t="s">
        <v>420</v>
      </c>
      <c r="D118" s="2" t="s">
        <v>428</v>
      </c>
      <c r="E118" s="2">
        <v>96.7</v>
      </c>
    </row>
    <row r="119" spans="1:5">
      <c r="A119" s="2" t="s">
        <v>416</v>
      </c>
      <c r="B119" s="2" t="s">
        <v>448</v>
      </c>
      <c r="C119" s="2" t="s">
        <v>421</v>
      </c>
      <c r="D119" s="2" t="s">
        <v>428</v>
      </c>
      <c r="E119" s="2">
        <v>91.75</v>
      </c>
    </row>
    <row r="120" spans="1:5">
      <c r="A120" s="2" t="s">
        <v>416</v>
      </c>
      <c r="B120" s="2" t="s">
        <v>449</v>
      </c>
      <c r="C120" s="2" t="s">
        <v>418</v>
      </c>
      <c r="D120" s="2" t="s">
        <v>419</v>
      </c>
      <c r="E120" s="2">
        <v>84</v>
      </c>
    </row>
    <row r="121" spans="1:5">
      <c r="A121" s="2" t="s">
        <v>416</v>
      </c>
      <c r="B121" s="2" t="s">
        <v>449</v>
      </c>
      <c r="C121" s="2" t="s">
        <v>420</v>
      </c>
      <c r="D121" s="2" t="s">
        <v>419</v>
      </c>
      <c r="E121" s="2">
        <v>86.3</v>
      </c>
    </row>
    <row r="122" spans="1:5">
      <c r="A122" s="2" t="s">
        <v>416</v>
      </c>
      <c r="B122" s="2" t="s">
        <v>449</v>
      </c>
      <c r="C122" s="2" t="s">
        <v>421</v>
      </c>
      <c r="D122" s="2" t="s">
        <v>419</v>
      </c>
      <c r="E122" s="2">
        <v>85</v>
      </c>
    </row>
    <row r="123" spans="1:5">
      <c r="A123" s="2" t="s">
        <v>450</v>
      </c>
      <c r="B123" s="2" t="s">
        <v>451</v>
      </c>
      <c r="C123" s="2" t="s">
        <v>418</v>
      </c>
      <c r="D123" s="2" t="s">
        <v>419</v>
      </c>
      <c r="E123" s="2">
        <v>87.5</v>
      </c>
    </row>
    <row r="124" spans="1:5">
      <c r="A124" s="2" t="s">
        <v>450</v>
      </c>
      <c r="B124" s="2" t="s">
        <v>451</v>
      </c>
      <c r="C124" s="2" t="s">
        <v>420</v>
      </c>
      <c r="D124" s="2" t="s">
        <v>419</v>
      </c>
      <c r="E124" s="2">
        <v>89</v>
      </c>
    </row>
    <row r="125" spans="1:5">
      <c r="A125" s="2" t="s">
        <v>450</v>
      </c>
      <c r="B125" s="2" t="s">
        <v>451</v>
      </c>
      <c r="C125" s="2" t="s">
        <v>421</v>
      </c>
      <c r="D125" s="2" t="s">
        <v>419</v>
      </c>
      <c r="E125" s="2">
        <v>94.8</v>
      </c>
    </row>
    <row r="126" spans="1:5">
      <c r="A126" s="2" t="s">
        <v>450</v>
      </c>
      <c r="B126" s="2" t="s">
        <v>452</v>
      </c>
      <c r="C126" s="2" t="s">
        <v>418</v>
      </c>
      <c r="D126" s="2" t="s">
        <v>419</v>
      </c>
      <c r="E126" s="2">
        <v>87.5</v>
      </c>
    </row>
    <row r="127" spans="1:5">
      <c r="A127" s="2" t="s">
        <v>450</v>
      </c>
      <c r="B127" s="2" t="s">
        <v>452</v>
      </c>
      <c r="C127" s="2" t="s">
        <v>420</v>
      </c>
      <c r="D127" s="2" t="s">
        <v>419</v>
      </c>
      <c r="E127" s="2">
        <v>80.3</v>
      </c>
    </row>
    <row r="128" spans="1:5">
      <c r="A128" s="2" t="s">
        <v>450</v>
      </c>
      <c r="B128" s="2" t="s">
        <v>452</v>
      </c>
      <c r="C128" s="2" t="s">
        <v>421</v>
      </c>
      <c r="D128" s="2" t="s">
        <v>419</v>
      </c>
      <c r="E128" s="2">
        <v>92.4</v>
      </c>
    </row>
    <row r="129" spans="1:5">
      <c r="A129" s="2" t="s">
        <v>450</v>
      </c>
      <c r="B129" s="2" t="s">
        <v>453</v>
      </c>
      <c r="C129" s="2" t="s">
        <v>418</v>
      </c>
      <c r="D129" s="2" t="s">
        <v>419</v>
      </c>
      <c r="E129" s="2">
        <v>80.599999999999994</v>
      </c>
    </row>
    <row r="130" spans="1:5">
      <c r="A130" s="2" t="s">
        <v>450</v>
      </c>
      <c r="B130" s="2" t="s">
        <v>453</v>
      </c>
      <c r="C130" s="2" t="s">
        <v>420</v>
      </c>
      <c r="D130" s="2" t="s">
        <v>419</v>
      </c>
      <c r="E130" s="2">
        <v>87</v>
      </c>
    </row>
    <row r="131" spans="1:5">
      <c r="A131" s="2" t="s">
        <v>450</v>
      </c>
      <c r="B131" s="2" t="s">
        <v>453</v>
      </c>
      <c r="C131" s="2" t="s">
        <v>421</v>
      </c>
      <c r="D131" s="2" t="s">
        <v>419</v>
      </c>
      <c r="E131" s="2">
        <v>96.6</v>
      </c>
    </row>
    <row r="132" spans="1:5">
      <c r="A132" s="2" t="s">
        <v>450</v>
      </c>
      <c r="B132" s="2" t="s">
        <v>454</v>
      </c>
      <c r="C132" s="2" t="s">
        <v>418</v>
      </c>
      <c r="D132" s="2" t="s">
        <v>419</v>
      </c>
      <c r="E132" s="2">
        <v>87.5</v>
      </c>
    </row>
    <row r="133" spans="1:5">
      <c r="A133" s="2" t="s">
        <v>450</v>
      </c>
      <c r="B133" s="2" t="s">
        <v>454</v>
      </c>
      <c r="C133" s="2" t="s">
        <v>420</v>
      </c>
      <c r="D133" s="2" t="s">
        <v>419</v>
      </c>
      <c r="E133" s="2">
        <v>91.67</v>
      </c>
    </row>
    <row r="134" spans="1:5">
      <c r="A134" s="2" t="s">
        <v>450</v>
      </c>
      <c r="B134" s="2" t="s">
        <v>454</v>
      </c>
      <c r="C134" s="2" t="s">
        <v>421</v>
      </c>
      <c r="D134" s="2" t="s">
        <v>419</v>
      </c>
      <c r="E134" s="2">
        <v>94.88</v>
      </c>
    </row>
    <row r="135" spans="1:5">
      <c r="A135" s="2" t="s">
        <v>450</v>
      </c>
      <c r="B135" s="2" t="s">
        <v>455</v>
      </c>
      <c r="C135" s="2" t="s">
        <v>418</v>
      </c>
      <c r="D135" s="2" t="s">
        <v>419</v>
      </c>
      <c r="E135" s="2">
        <v>81.900000000000006</v>
      </c>
    </row>
    <row r="136" spans="1:5">
      <c r="A136" s="2" t="s">
        <v>450</v>
      </c>
      <c r="B136" s="2" t="s">
        <v>455</v>
      </c>
      <c r="C136" s="2" t="s">
        <v>420</v>
      </c>
      <c r="D136" s="2" t="s">
        <v>419</v>
      </c>
      <c r="E136" s="2">
        <v>84.3</v>
      </c>
    </row>
    <row r="137" spans="1:5">
      <c r="A137" s="2" t="s">
        <v>450</v>
      </c>
      <c r="B137" s="2" t="s">
        <v>455</v>
      </c>
      <c r="C137" s="2" t="s">
        <v>421</v>
      </c>
      <c r="D137" s="2" t="s">
        <v>419</v>
      </c>
      <c r="E137" s="2">
        <v>90.6</v>
      </c>
    </row>
    <row r="138" spans="1:5">
      <c r="A138" s="2" t="s">
        <v>416</v>
      </c>
      <c r="B138" s="2" t="s">
        <v>456</v>
      </c>
      <c r="C138" s="2" t="s">
        <v>418</v>
      </c>
      <c r="D138" s="2" t="s">
        <v>419</v>
      </c>
      <c r="E138" s="2">
        <v>80</v>
      </c>
    </row>
    <row r="139" spans="1:5">
      <c r="A139" s="2" t="s">
        <v>416</v>
      </c>
      <c r="B139" s="2" t="s">
        <v>456</v>
      </c>
      <c r="C139" s="2" t="s">
        <v>420</v>
      </c>
      <c r="D139" s="2" t="s">
        <v>419</v>
      </c>
      <c r="E139" s="2">
        <v>84.3</v>
      </c>
    </row>
    <row r="140" spans="1:5">
      <c r="A140" s="2" t="s">
        <v>416</v>
      </c>
      <c r="B140" s="2" t="s">
        <v>456</v>
      </c>
      <c r="C140" s="2" t="s">
        <v>421</v>
      </c>
      <c r="D140" s="2" t="s">
        <v>419</v>
      </c>
      <c r="E140" s="2">
        <v>83.9</v>
      </c>
    </row>
    <row r="141" spans="1:5">
      <c r="A141" s="2" t="s">
        <v>416</v>
      </c>
      <c r="B141" s="2" t="s">
        <v>444</v>
      </c>
      <c r="C141" s="2" t="s">
        <v>418</v>
      </c>
      <c r="D141" s="2" t="s">
        <v>428</v>
      </c>
      <c r="E141" s="2">
        <v>84.4</v>
      </c>
    </row>
    <row r="142" spans="1:5">
      <c r="A142" s="2" t="s">
        <v>416</v>
      </c>
      <c r="B142" s="2" t="s">
        <v>444</v>
      </c>
      <c r="C142" s="2" t="s">
        <v>420</v>
      </c>
      <c r="D142" s="2" t="s">
        <v>428</v>
      </c>
      <c r="E142" s="2">
        <v>84</v>
      </c>
    </row>
    <row r="143" spans="1:5">
      <c r="A143" s="2" t="s">
        <v>416</v>
      </c>
      <c r="B143" s="2" t="s">
        <v>444</v>
      </c>
      <c r="C143" s="2" t="s">
        <v>421</v>
      </c>
      <c r="D143" s="2" t="s">
        <v>428</v>
      </c>
      <c r="E143" s="2">
        <v>81.599999999999994</v>
      </c>
    </row>
    <row r="144" spans="1:5">
      <c r="A144" s="2" t="s">
        <v>416</v>
      </c>
      <c r="B144" s="2" t="s">
        <v>444</v>
      </c>
      <c r="C144" s="2" t="s">
        <v>418</v>
      </c>
      <c r="D144" s="2" t="s">
        <v>428</v>
      </c>
      <c r="E144" s="2">
        <v>86.3</v>
      </c>
    </row>
    <row r="145" spans="1:5">
      <c r="A145" s="2" t="s">
        <v>416</v>
      </c>
      <c r="B145" s="2" t="s">
        <v>444</v>
      </c>
      <c r="C145" s="2" t="s">
        <v>420</v>
      </c>
      <c r="D145" s="2" t="s">
        <v>428</v>
      </c>
      <c r="E145" s="2">
        <v>82</v>
      </c>
    </row>
    <row r="146" spans="1:5">
      <c r="A146" s="2" t="s">
        <v>416</v>
      </c>
      <c r="B146" s="2" t="s">
        <v>444</v>
      </c>
      <c r="C146" s="2" t="s">
        <v>421</v>
      </c>
      <c r="D146" s="2" t="s">
        <v>428</v>
      </c>
      <c r="E146" s="2">
        <v>87.5</v>
      </c>
    </row>
    <row r="147" spans="1:5">
      <c r="A147" s="2" t="s">
        <v>416</v>
      </c>
      <c r="B147" s="2" t="s">
        <v>444</v>
      </c>
      <c r="C147" s="2" t="s">
        <v>418</v>
      </c>
      <c r="D147" s="2" t="s">
        <v>428</v>
      </c>
      <c r="E147" s="2">
        <v>80</v>
      </c>
    </row>
    <row r="148" spans="1:5">
      <c r="A148" s="2" t="s">
        <v>416</v>
      </c>
      <c r="B148" s="2" t="s">
        <v>444</v>
      </c>
      <c r="C148" s="2" t="s">
        <v>420</v>
      </c>
      <c r="D148" s="2" t="s">
        <v>428</v>
      </c>
      <c r="E148" s="2">
        <v>81.3</v>
      </c>
    </row>
    <row r="149" spans="1:5">
      <c r="A149" s="2" t="s">
        <v>416</v>
      </c>
      <c r="B149" s="2" t="s">
        <v>444</v>
      </c>
      <c r="C149" s="2" t="s">
        <v>421</v>
      </c>
      <c r="D149" s="2" t="s">
        <v>428</v>
      </c>
      <c r="E149" s="2">
        <v>87</v>
      </c>
    </row>
    <row r="150" spans="1:5">
      <c r="A150" s="2" t="s">
        <v>416</v>
      </c>
      <c r="B150" s="2" t="s">
        <v>457</v>
      </c>
      <c r="C150" s="2" t="s">
        <v>418</v>
      </c>
      <c r="D150" s="2" t="s">
        <v>419</v>
      </c>
      <c r="E150" s="2">
        <v>80.400000000000006</v>
      </c>
    </row>
    <row r="151" spans="1:5">
      <c r="A151" s="2" t="s">
        <v>416</v>
      </c>
      <c r="B151" s="2" t="s">
        <v>457</v>
      </c>
      <c r="C151" s="2" t="s">
        <v>418</v>
      </c>
      <c r="D151" s="2" t="s">
        <v>419</v>
      </c>
      <c r="E151" s="2">
        <v>80.400000000000006</v>
      </c>
    </row>
    <row r="152" spans="1:5">
      <c r="A152" s="2" t="s">
        <v>416</v>
      </c>
      <c r="B152" s="2" t="s">
        <v>457</v>
      </c>
      <c r="C152" s="2" t="s">
        <v>418</v>
      </c>
      <c r="D152" s="2" t="s">
        <v>419</v>
      </c>
      <c r="E152" s="2">
        <v>80.400000000000006</v>
      </c>
    </row>
    <row r="153" spans="1:5">
      <c r="A153" s="2" t="s">
        <v>416</v>
      </c>
      <c r="B153" s="2" t="s">
        <v>457</v>
      </c>
      <c r="C153" s="2" t="s">
        <v>418</v>
      </c>
      <c r="D153" s="2" t="s">
        <v>419</v>
      </c>
      <c r="E153" s="2">
        <v>80.400000000000006</v>
      </c>
    </row>
    <row r="154" spans="1:5">
      <c r="A154" s="2" t="s">
        <v>416</v>
      </c>
      <c r="B154" s="2" t="s">
        <v>457</v>
      </c>
      <c r="C154" s="2" t="s">
        <v>420</v>
      </c>
      <c r="D154" s="2" t="s">
        <v>419</v>
      </c>
      <c r="E154" s="2">
        <v>82.7</v>
      </c>
    </row>
    <row r="155" spans="1:5">
      <c r="A155" s="2" t="s">
        <v>416</v>
      </c>
      <c r="B155" s="2" t="s">
        <v>457</v>
      </c>
      <c r="C155" s="2" t="s">
        <v>420</v>
      </c>
      <c r="D155" s="2" t="s">
        <v>419</v>
      </c>
      <c r="E155" s="2">
        <v>84.8</v>
      </c>
    </row>
    <row r="156" spans="1:5">
      <c r="A156" s="2" t="s">
        <v>416</v>
      </c>
      <c r="B156" s="2" t="s">
        <v>457</v>
      </c>
      <c r="C156" s="2" t="s">
        <v>420</v>
      </c>
      <c r="D156" s="2" t="s">
        <v>419</v>
      </c>
      <c r="E156" s="2">
        <v>85.7</v>
      </c>
    </row>
    <row r="157" spans="1:5">
      <c r="A157" s="2" t="s">
        <v>416</v>
      </c>
      <c r="B157" s="2" t="s">
        <v>457</v>
      </c>
      <c r="C157" s="2" t="s">
        <v>420</v>
      </c>
      <c r="D157" s="2" t="s">
        <v>419</v>
      </c>
      <c r="E157" s="2">
        <v>85.7</v>
      </c>
    </row>
    <row r="158" spans="1:5">
      <c r="A158" s="2" t="s">
        <v>416</v>
      </c>
      <c r="B158" s="2" t="s">
        <v>457</v>
      </c>
      <c r="C158" s="2" t="s">
        <v>421</v>
      </c>
      <c r="D158" s="2" t="s">
        <v>419</v>
      </c>
      <c r="E158" s="2">
        <v>84.8</v>
      </c>
    </row>
    <row r="159" spans="1:5">
      <c r="A159" s="2" t="s">
        <v>416</v>
      </c>
      <c r="B159" s="2" t="s">
        <v>457</v>
      </c>
      <c r="C159" s="2" t="s">
        <v>421</v>
      </c>
      <c r="D159" s="2" t="s">
        <v>419</v>
      </c>
      <c r="E159" s="2">
        <v>85.9</v>
      </c>
    </row>
    <row r="160" spans="1:5">
      <c r="A160" s="2" t="s">
        <v>416</v>
      </c>
      <c r="B160" s="2" t="s">
        <v>457</v>
      </c>
      <c r="C160" s="2" t="s">
        <v>421</v>
      </c>
      <c r="D160" s="2" t="s">
        <v>419</v>
      </c>
      <c r="E160" s="2">
        <v>86.4</v>
      </c>
    </row>
    <row r="161" spans="1:5">
      <c r="A161" s="2" t="s">
        <v>416</v>
      </c>
      <c r="B161" s="2" t="s">
        <v>457</v>
      </c>
      <c r="C161" s="2" t="s">
        <v>421</v>
      </c>
      <c r="D161" s="2" t="s">
        <v>419</v>
      </c>
      <c r="E161" s="2">
        <v>86.4</v>
      </c>
    </row>
    <row r="162" spans="1:5">
      <c r="A162" s="2" t="s">
        <v>416</v>
      </c>
      <c r="B162" s="2" t="s">
        <v>458</v>
      </c>
      <c r="C162" s="2" t="s">
        <v>418</v>
      </c>
      <c r="D162" s="2" t="s">
        <v>459</v>
      </c>
      <c r="E162" s="2">
        <v>85</v>
      </c>
    </row>
    <row r="163" spans="1:5">
      <c r="A163" s="2" t="s">
        <v>416</v>
      </c>
      <c r="B163" s="2" t="s">
        <v>458</v>
      </c>
      <c r="C163" s="2" t="s">
        <v>420</v>
      </c>
      <c r="D163" s="2" t="s">
        <v>459</v>
      </c>
      <c r="E163" s="2">
        <v>85</v>
      </c>
    </row>
    <row r="164" spans="1:5">
      <c r="A164" s="2" t="s">
        <v>416</v>
      </c>
      <c r="B164" s="2" t="s">
        <v>458</v>
      </c>
      <c r="C164" s="2" t="s">
        <v>421</v>
      </c>
      <c r="D164" s="2" t="s">
        <v>459</v>
      </c>
      <c r="E164" s="2">
        <v>93</v>
      </c>
    </row>
    <row r="165" spans="1:5">
      <c r="A165" s="2" t="s">
        <v>416</v>
      </c>
      <c r="B165" s="2" t="s">
        <v>458</v>
      </c>
      <c r="C165" s="2" t="s">
        <v>418</v>
      </c>
      <c r="D165" s="2" t="s">
        <v>459</v>
      </c>
      <c r="E165" s="2">
        <v>83</v>
      </c>
    </row>
    <row r="166" spans="1:5">
      <c r="A166" s="2" t="s">
        <v>416</v>
      </c>
      <c r="B166" s="2" t="s">
        <v>458</v>
      </c>
      <c r="C166" s="2" t="s">
        <v>420</v>
      </c>
      <c r="D166" s="2" t="s">
        <v>459</v>
      </c>
      <c r="E166" s="2">
        <v>85</v>
      </c>
    </row>
    <row r="167" spans="1:5">
      <c r="A167" s="2" t="s">
        <v>416</v>
      </c>
      <c r="B167" s="2" t="s">
        <v>458</v>
      </c>
      <c r="C167" s="2" t="s">
        <v>421</v>
      </c>
      <c r="D167" s="2" t="s">
        <v>459</v>
      </c>
      <c r="E167" s="2">
        <v>93</v>
      </c>
    </row>
    <row r="168" spans="1:5">
      <c r="A168" s="2" t="s">
        <v>416</v>
      </c>
      <c r="B168" s="2" t="s">
        <v>458</v>
      </c>
      <c r="C168" s="2" t="s">
        <v>418</v>
      </c>
      <c r="D168" s="2" t="s">
        <v>459</v>
      </c>
      <c r="E168" s="2">
        <v>85</v>
      </c>
    </row>
    <row r="169" spans="1:5">
      <c r="A169" s="2" t="s">
        <v>416</v>
      </c>
      <c r="B169" s="2" t="s">
        <v>458</v>
      </c>
      <c r="C169" s="2" t="s">
        <v>420</v>
      </c>
      <c r="D169" s="2" t="s">
        <v>459</v>
      </c>
      <c r="E169" s="2">
        <v>85</v>
      </c>
    </row>
    <row r="170" spans="1:5">
      <c r="A170" s="2" t="s">
        <v>416</v>
      </c>
      <c r="B170" s="2" t="s">
        <v>458</v>
      </c>
      <c r="C170" s="2" t="s">
        <v>421</v>
      </c>
      <c r="D170" s="2" t="s">
        <v>459</v>
      </c>
      <c r="E170" s="2">
        <v>93</v>
      </c>
    </row>
    <row r="171" spans="1:5">
      <c r="A171" s="2" t="s">
        <v>416</v>
      </c>
      <c r="B171" s="2" t="s">
        <v>458</v>
      </c>
      <c r="C171" s="2" t="s">
        <v>418</v>
      </c>
      <c r="D171" s="2" t="s">
        <v>459</v>
      </c>
      <c r="E171" s="2">
        <v>85</v>
      </c>
    </row>
    <row r="172" spans="1:5">
      <c r="A172" s="2" t="s">
        <v>416</v>
      </c>
      <c r="B172" s="2" t="s">
        <v>458</v>
      </c>
      <c r="C172" s="2" t="s">
        <v>420</v>
      </c>
      <c r="D172" s="2" t="s">
        <v>459</v>
      </c>
      <c r="E172" s="2">
        <v>85</v>
      </c>
    </row>
    <row r="173" spans="1:5">
      <c r="A173" s="2" t="s">
        <v>416</v>
      </c>
      <c r="B173" s="2" t="s">
        <v>458</v>
      </c>
      <c r="C173" s="2" t="s">
        <v>421</v>
      </c>
      <c r="D173" s="2" t="s">
        <v>459</v>
      </c>
      <c r="E173" s="2">
        <v>93</v>
      </c>
    </row>
    <row r="174" spans="1:5">
      <c r="A174" s="2" t="s">
        <v>416</v>
      </c>
      <c r="B174" s="2" t="s">
        <v>460</v>
      </c>
      <c r="C174" s="2" t="s">
        <v>418</v>
      </c>
      <c r="D174" s="2" t="s">
        <v>459</v>
      </c>
      <c r="E174" s="2">
        <v>87</v>
      </c>
    </row>
    <row r="175" spans="1:5">
      <c r="A175" s="2" t="s">
        <v>416</v>
      </c>
      <c r="B175" s="2" t="s">
        <v>460</v>
      </c>
      <c r="C175" s="2" t="s">
        <v>420</v>
      </c>
      <c r="D175" s="2" t="s">
        <v>459</v>
      </c>
      <c r="E175" s="2">
        <v>86</v>
      </c>
    </row>
    <row r="176" spans="1:5">
      <c r="A176" s="2" t="s">
        <v>416</v>
      </c>
      <c r="B176" s="2" t="s">
        <v>460</v>
      </c>
      <c r="C176" s="2" t="s">
        <v>421</v>
      </c>
      <c r="D176" s="2" t="s">
        <v>459</v>
      </c>
      <c r="E176" s="2">
        <v>93</v>
      </c>
    </row>
    <row r="177" spans="1:5">
      <c r="A177" s="2" t="s">
        <v>416</v>
      </c>
      <c r="B177" s="2" t="s">
        <v>460</v>
      </c>
      <c r="C177" s="2" t="s">
        <v>418</v>
      </c>
      <c r="D177" s="2" t="s">
        <v>459</v>
      </c>
      <c r="E177" s="2">
        <v>87</v>
      </c>
    </row>
    <row r="178" spans="1:5">
      <c r="A178" s="2" t="s">
        <v>416</v>
      </c>
      <c r="B178" s="2" t="s">
        <v>460</v>
      </c>
      <c r="C178" s="2" t="s">
        <v>420</v>
      </c>
      <c r="D178" s="2" t="s">
        <v>459</v>
      </c>
      <c r="E178" s="2">
        <v>86</v>
      </c>
    </row>
    <row r="179" spans="1:5">
      <c r="A179" s="2" t="s">
        <v>416</v>
      </c>
      <c r="B179" s="2" t="s">
        <v>460</v>
      </c>
      <c r="C179" s="2" t="s">
        <v>421</v>
      </c>
      <c r="D179" s="2" t="s">
        <v>459</v>
      </c>
      <c r="E179" s="2">
        <v>93</v>
      </c>
    </row>
    <row r="180" spans="1:5">
      <c r="A180" s="2" t="s">
        <v>416</v>
      </c>
      <c r="B180" s="2" t="s">
        <v>460</v>
      </c>
      <c r="C180" s="2" t="s">
        <v>418</v>
      </c>
      <c r="D180" s="2" t="s">
        <v>459</v>
      </c>
      <c r="E180" s="2">
        <v>87</v>
      </c>
    </row>
    <row r="181" spans="1:5">
      <c r="A181" s="2" t="s">
        <v>416</v>
      </c>
      <c r="B181" s="2" t="s">
        <v>460</v>
      </c>
      <c r="C181" s="2" t="s">
        <v>420</v>
      </c>
      <c r="D181" s="2" t="s">
        <v>459</v>
      </c>
      <c r="E181" s="2">
        <v>86</v>
      </c>
    </row>
    <row r="182" spans="1:5">
      <c r="A182" s="2" t="s">
        <v>416</v>
      </c>
      <c r="B182" s="2" t="s">
        <v>460</v>
      </c>
      <c r="C182" s="2" t="s">
        <v>421</v>
      </c>
      <c r="D182" s="2" t="s">
        <v>459</v>
      </c>
      <c r="E182" s="2">
        <v>93</v>
      </c>
    </row>
    <row r="183" spans="1:5">
      <c r="A183" s="2" t="s">
        <v>416</v>
      </c>
      <c r="B183" s="2" t="s">
        <v>460</v>
      </c>
      <c r="C183" s="2" t="s">
        <v>418</v>
      </c>
      <c r="D183" s="2" t="s">
        <v>459</v>
      </c>
      <c r="E183" s="2">
        <v>87</v>
      </c>
    </row>
    <row r="184" spans="1:5">
      <c r="A184" s="2" t="s">
        <v>416</v>
      </c>
      <c r="B184" s="2" t="s">
        <v>460</v>
      </c>
      <c r="C184" s="2" t="s">
        <v>420</v>
      </c>
      <c r="D184" s="2" t="s">
        <v>459</v>
      </c>
      <c r="E184" s="2">
        <v>86</v>
      </c>
    </row>
    <row r="185" spans="1:5">
      <c r="A185" s="2" t="s">
        <v>416</v>
      </c>
      <c r="B185" s="2" t="s">
        <v>460</v>
      </c>
      <c r="C185" s="2" t="s">
        <v>421</v>
      </c>
      <c r="D185" s="2" t="s">
        <v>459</v>
      </c>
      <c r="E185" s="2">
        <v>93</v>
      </c>
    </row>
    <row r="186" spans="1:5">
      <c r="A186" s="2" t="s">
        <v>416</v>
      </c>
      <c r="B186" s="2" t="s">
        <v>461</v>
      </c>
      <c r="C186" s="2" t="s">
        <v>418</v>
      </c>
      <c r="D186" s="2" t="s">
        <v>419</v>
      </c>
      <c r="E186" s="2">
        <v>96.3</v>
      </c>
    </row>
    <row r="187" spans="1:5">
      <c r="A187" s="2" t="s">
        <v>416</v>
      </c>
      <c r="B187" s="2" t="s">
        <v>461</v>
      </c>
      <c r="C187" s="2" t="s">
        <v>420</v>
      </c>
      <c r="D187" s="2" t="s">
        <v>419</v>
      </c>
      <c r="E187" s="2">
        <v>90</v>
      </c>
    </row>
    <row r="188" spans="1:5">
      <c r="A188" s="2" t="s">
        <v>416</v>
      </c>
      <c r="B188" s="2" t="s">
        <v>461</v>
      </c>
      <c r="C188" s="2" t="s">
        <v>421</v>
      </c>
      <c r="D188" s="2" t="s">
        <v>419</v>
      </c>
      <c r="E188" s="2">
        <v>94.3</v>
      </c>
    </row>
    <row r="189" spans="1:5">
      <c r="A189" s="2" t="s">
        <v>416</v>
      </c>
      <c r="B189" s="2" t="s">
        <v>462</v>
      </c>
      <c r="C189" s="2" t="s">
        <v>418</v>
      </c>
      <c r="D189" s="2" t="s">
        <v>428</v>
      </c>
      <c r="E189" s="2">
        <v>91.3</v>
      </c>
    </row>
    <row r="190" spans="1:5">
      <c r="A190" s="2" t="s">
        <v>416</v>
      </c>
      <c r="B190" s="2" t="s">
        <v>462</v>
      </c>
      <c r="C190" s="2" t="s">
        <v>420</v>
      </c>
      <c r="D190" s="2" t="s">
        <v>428</v>
      </c>
      <c r="E190" s="2">
        <v>87</v>
      </c>
    </row>
    <row r="191" spans="1:5">
      <c r="A191" s="2" t="s">
        <v>416</v>
      </c>
      <c r="B191" s="2" t="s">
        <v>462</v>
      </c>
      <c r="C191" s="2" t="s">
        <v>420</v>
      </c>
      <c r="D191" s="2" t="s">
        <v>428</v>
      </c>
      <c r="E191" s="2">
        <v>87</v>
      </c>
    </row>
    <row r="192" spans="1:5">
      <c r="A192" s="2" t="s">
        <v>416</v>
      </c>
      <c r="B192" s="2" t="s">
        <v>462</v>
      </c>
      <c r="C192" s="2" t="s">
        <v>420</v>
      </c>
      <c r="D192" s="2" t="s">
        <v>428</v>
      </c>
      <c r="E192" s="2">
        <v>87</v>
      </c>
    </row>
    <row r="193" spans="1:5">
      <c r="A193" s="2" t="s">
        <v>416</v>
      </c>
      <c r="B193" s="2" t="s">
        <v>462</v>
      </c>
      <c r="C193" s="2" t="s">
        <v>420</v>
      </c>
      <c r="D193" s="2" t="s">
        <v>428</v>
      </c>
      <c r="E193" s="2">
        <v>87</v>
      </c>
    </row>
    <row r="194" spans="1:5">
      <c r="A194" s="2" t="s">
        <v>416</v>
      </c>
      <c r="B194" s="2" t="s">
        <v>462</v>
      </c>
      <c r="C194" s="2" t="s">
        <v>420</v>
      </c>
      <c r="D194" s="2" t="s">
        <v>428</v>
      </c>
      <c r="E194" s="2">
        <v>89</v>
      </c>
    </row>
    <row r="195" spans="1:5">
      <c r="A195" s="2" t="s">
        <v>416</v>
      </c>
      <c r="B195" s="2" t="s">
        <v>462</v>
      </c>
      <c r="C195" s="2" t="s">
        <v>421</v>
      </c>
      <c r="D195" s="2" t="s">
        <v>428</v>
      </c>
      <c r="E195" s="2">
        <v>94</v>
      </c>
    </row>
    <row r="196" spans="1:5">
      <c r="A196" s="2" t="s">
        <v>416</v>
      </c>
      <c r="B196" s="2" t="s">
        <v>463</v>
      </c>
      <c r="C196" s="2" t="s">
        <v>418</v>
      </c>
      <c r="D196" s="2" t="s">
        <v>419</v>
      </c>
      <c r="E196" s="2">
        <v>81.3</v>
      </c>
    </row>
    <row r="197" spans="1:5">
      <c r="A197" s="2" t="s">
        <v>416</v>
      </c>
      <c r="B197" s="2" t="s">
        <v>463</v>
      </c>
      <c r="C197" s="2" t="s">
        <v>420</v>
      </c>
      <c r="D197" s="2" t="s">
        <v>419</v>
      </c>
      <c r="E197" s="2">
        <v>92</v>
      </c>
    </row>
    <row r="198" spans="1:5">
      <c r="A198" s="2" t="s">
        <v>416</v>
      </c>
      <c r="B198" s="2" t="s">
        <v>463</v>
      </c>
      <c r="C198" s="2" t="s">
        <v>421</v>
      </c>
      <c r="D198" s="2" t="s">
        <v>419</v>
      </c>
      <c r="E198" s="2">
        <v>91.8</v>
      </c>
    </row>
    <row r="199" spans="1:5">
      <c r="A199" s="2" t="s">
        <v>416</v>
      </c>
      <c r="B199" s="2" t="s">
        <v>462</v>
      </c>
      <c r="C199" s="2" t="s">
        <v>418</v>
      </c>
      <c r="D199" s="2" t="s">
        <v>428</v>
      </c>
      <c r="E199" s="2">
        <v>91</v>
      </c>
    </row>
    <row r="200" spans="1:5">
      <c r="A200" s="2" t="s">
        <v>416</v>
      </c>
      <c r="B200" s="2" t="s">
        <v>462</v>
      </c>
      <c r="C200" s="2" t="s">
        <v>420</v>
      </c>
      <c r="D200" s="2" t="s">
        <v>428</v>
      </c>
      <c r="E200" s="2">
        <v>88</v>
      </c>
    </row>
    <row r="201" spans="1:5">
      <c r="A201" s="2" t="s">
        <v>416</v>
      </c>
      <c r="B201" s="2" t="s">
        <v>462</v>
      </c>
      <c r="C201" s="2" t="s">
        <v>420</v>
      </c>
      <c r="D201" s="2" t="s">
        <v>428</v>
      </c>
      <c r="E201" s="2">
        <v>88</v>
      </c>
    </row>
    <row r="202" spans="1:5">
      <c r="A202" s="2" t="s">
        <v>416</v>
      </c>
      <c r="B202" s="2" t="s">
        <v>462</v>
      </c>
      <c r="C202" s="2" t="s">
        <v>420</v>
      </c>
      <c r="D202" s="2" t="s">
        <v>428</v>
      </c>
      <c r="E202" s="2">
        <v>88</v>
      </c>
    </row>
    <row r="203" spans="1:5">
      <c r="A203" s="2" t="s">
        <v>416</v>
      </c>
      <c r="B203" s="2" t="s">
        <v>462</v>
      </c>
      <c r="C203" s="2" t="s">
        <v>420</v>
      </c>
      <c r="D203" s="2" t="s">
        <v>428</v>
      </c>
      <c r="E203" s="2">
        <v>89</v>
      </c>
    </row>
    <row r="204" spans="1:5">
      <c r="A204" s="2" t="s">
        <v>416</v>
      </c>
      <c r="B204" s="2" t="s">
        <v>462</v>
      </c>
      <c r="C204" s="2" t="s">
        <v>420</v>
      </c>
      <c r="D204" s="2" t="s">
        <v>428</v>
      </c>
      <c r="E204" s="2">
        <v>89</v>
      </c>
    </row>
    <row r="205" spans="1:5">
      <c r="A205" s="2" t="s">
        <v>416</v>
      </c>
      <c r="B205" s="2" t="s">
        <v>462</v>
      </c>
      <c r="C205" s="2" t="s">
        <v>421</v>
      </c>
      <c r="D205" s="2" t="s">
        <v>428</v>
      </c>
      <c r="E205" s="2">
        <v>94</v>
      </c>
    </row>
    <row r="206" spans="1:5">
      <c r="A206" s="2" t="s">
        <v>416</v>
      </c>
      <c r="B206" s="2" t="s">
        <v>464</v>
      </c>
      <c r="C206" s="2" t="s">
        <v>418</v>
      </c>
      <c r="D206" s="2" t="s">
        <v>428</v>
      </c>
      <c r="E206" s="2">
        <v>90.6</v>
      </c>
    </row>
    <row r="207" spans="1:5">
      <c r="A207" s="2" t="s">
        <v>416</v>
      </c>
      <c r="B207" s="2" t="s">
        <v>464</v>
      </c>
      <c r="C207" s="2" t="s">
        <v>420</v>
      </c>
      <c r="D207" s="2" t="s">
        <v>428</v>
      </c>
      <c r="E207" s="2">
        <v>87</v>
      </c>
    </row>
    <row r="208" spans="1:5">
      <c r="A208" s="2" t="s">
        <v>416</v>
      </c>
      <c r="B208" s="2" t="s">
        <v>464</v>
      </c>
      <c r="C208" s="2" t="s">
        <v>420</v>
      </c>
      <c r="D208" s="2" t="s">
        <v>428</v>
      </c>
      <c r="E208" s="2">
        <v>87</v>
      </c>
    </row>
    <row r="209" spans="1:5">
      <c r="A209" s="2" t="s">
        <v>416</v>
      </c>
      <c r="B209" s="2" t="s">
        <v>464</v>
      </c>
      <c r="C209" s="2" t="s">
        <v>420</v>
      </c>
      <c r="D209" s="2" t="s">
        <v>428</v>
      </c>
      <c r="E209" s="2">
        <v>87</v>
      </c>
    </row>
    <row r="210" spans="1:5">
      <c r="A210" s="2" t="s">
        <v>416</v>
      </c>
      <c r="B210" s="2" t="s">
        <v>464</v>
      </c>
      <c r="C210" s="2" t="s">
        <v>420</v>
      </c>
      <c r="D210" s="2" t="s">
        <v>428</v>
      </c>
      <c r="E210" s="2">
        <v>88</v>
      </c>
    </row>
    <row r="211" spans="1:5">
      <c r="A211" s="2" t="s">
        <v>416</v>
      </c>
      <c r="B211" s="2" t="s">
        <v>464</v>
      </c>
      <c r="C211" s="2" t="s">
        <v>420</v>
      </c>
      <c r="D211" s="2" t="s">
        <v>428</v>
      </c>
      <c r="E211" s="2">
        <v>89</v>
      </c>
    </row>
    <row r="212" spans="1:5">
      <c r="A212" s="2" t="s">
        <v>416</v>
      </c>
      <c r="B212" s="2" t="s">
        <v>464</v>
      </c>
      <c r="C212" s="2" t="s">
        <v>421</v>
      </c>
      <c r="D212" s="2" t="s">
        <v>428</v>
      </c>
      <c r="E212" s="2">
        <v>94</v>
      </c>
    </row>
    <row r="213" spans="1:5">
      <c r="A213" s="2" t="s">
        <v>416</v>
      </c>
      <c r="B213" s="2" t="s">
        <v>464</v>
      </c>
      <c r="C213" s="2" t="s">
        <v>418</v>
      </c>
      <c r="D213" s="2" t="s">
        <v>428</v>
      </c>
      <c r="E213" s="2">
        <v>89</v>
      </c>
    </row>
    <row r="214" spans="1:5">
      <c r="A214" s="2" t="s">
        <v>416</v>
      </c>
      <c r="B214" s="2" t="s">
        <v>464</v>
      </c>
      <c r="C214" s="2" t="s">
        <v>420</v>
      </c>
      <c r="D214" s="2" t="s">
        <v>428</v>
      </c>
      <c r="E214" s="2">
        <v>87</v>
      </c>
    </row>
    <row r="215" spans="1:5">
      <c r="A215" s="2" t="s">
        <v>416</v>
      </c>
      <c r="B215" s="2" t="s">
        <v>464</v>
      </c>
      <c r="C215" s="2" t="s">
        <v>420</v>
      </c>
      <c r="D215" s="2" t="s">
        <v>428</v>
      </c>
      <c r="E215" s="2">
        <v>87</v>
      </c>
    </row>
    <row r="216" spans="1:5">
      <c r="A216" s="2" t="s">
        <v>416</v>
      </c>
      <c r="B216" s="2" t="s">
        <v>464</v>
      </c>
      <c r="C216" s="2" t="s">
        <v>420</v>
      </c>
      <c r="D216" s="2" t="s">
        <v>428</v>
      </c>
      <c r="E216" s="2">
        <v>87</v>
      </c>
    </row>
    <row r="217" spans="1:5">
      <c r="A217" s="2" t="s">
        <v>416</v>
      </c>
      <c r="B217" s="2" t="s">
        <v>464</v>
      </c>
      <c r="C217" s="2" t="s">
        <v>420</v>
      </c>
      <c r="D217" s="2" t="s">
        <v>428</v>
      </c>
      <c r="E217" s="2">
        <v>88</v>
      </c>
    </row>
    <row r="218" spans="1:5">
      <c r="A218" s="2" t="s">
        <v>416</v>
      </c>
      <c r="B218" s="2" t="s">
        <v>464</v>
      </c>
      <c r="C218" s="2" t="s">
        <v>420</v>
      </c>
      <c r="D218" s="2" t="s">
        <v>428</v>
      </c>
      <c r="E218" s="2">
        <v>89</v>
      </c>
    </row>
    <row r="219" spans="1:5">
      <c r="A219" s="2" t="s">
        <v>416</v>
      </c>
      <c r="B219" s="2" t="s">
        <v>464</v>
      </c>
      <c r="C219" s="2" t="s">
        <v>421</v>
      </c>
      <c r="D219" s="2" t="s">
        <v>428</v>
      </c>
      <c r="E219" s="2">
        <v>94</v>
      </c>
    </row>
    <row r="220" spans="1:5">
      <c r="A220" s="2" t="s">
        <v>416</v>
      </c>
      <c r="B220" s="2" t="s">
        <v>465</v>
      </c>
      <c r="C220" s="2" t="s">
        <v>418</v>
      </c>
      <c r="D220" s="2" t="s">
        <v>419</v>
      </c>
      <c r="E220" s="2">
        <v>89.4</v>
      </c>
    </row>
    <row r="221" spans="1:5">
      <c r="A221" s="2" t="s">
        <v>416</v>
      </c>
      <c r="B221" s="2" t="s">
        <v>465</v>
      </c>
      <c r="C221" s="2" t="s">
        <v>418</v>
      </c>
      <c r="D221" s="2" t="s">
        <v>419</v>
      </c>
      <c r="E221" s="2">
        <v>89.4</v>
      </c>
    </row>
    <row r="222" spans="1:5">
      <c r="A222" s="2" t="s">
        <v>416</v>
      </c>
      <c r="B222" s="2" t="s">
        <v>465</v>
      </c>
      <c r="C222" s="2" t="s">
        <v>418</v>
      </c>
      <c r="D222" s="2" t="s">
        <v>419</v>
      </c>
      <c r="E222" s="2">
        <v>91.9</v>
      </c>
    </row>
    <row r="223" spans="1:5">
      <c r="A223" s="2" t="s">
        <v>416</v>
      </c>
      <c r="B223" s="2" t="s">
        <v>465</v>
      </c>
      <c r="C223" s="2" t="s">
        <v>418</v>
      </c>
      <c r="D223" s="2" t="s">
        <v>419</v>
      </c>
      <c r="E223" s="2">
        <v>91.9</v>
      </c>
    </row>
    <row r="224" spans="1:5">
      <c r="A224" s="2" t="s">
        <v>416</v>
      </c>
      <c r="B224" s="2" t="s">
        <v>465</v>
      </c>
      <c r="C224" s="2" t="s">
        <v>420</v>
      </c>
      <c r="D224" s="2" t="s">
        <v>419</v>
      </c>
      <c r="E224" s="2">
        <v>87.7</v>
      </c>
    </row>
    <row r="225" spans="1:5">
      <c r="A225" s="2" t="s">
        <v>416</v>
      </c>
      <c r="B225" s="2" t="s">
        <v>465</v>
      </c>
      <c r="C225" s="2" t="s">
        <v>420</v>
      </c>
      <c r="D225" s="2" t="s">
        <v>419</v>
      </c>
      <c r="E225" s="2">
        <v>87.7</v>
      </c>
    </row>
    <row r="226" spans="1:5">
      <c r="A226" s="2" t="s">
        <v>416</v>
      </c>
      <c r="B226" s="2" t="s">
        <v>465</v>
      </c>
      <c r="C226" s="2" t="s">
        <v>420</v>
      </c>
      <c r="D226" s="2" t="s">
        <v>419</v>
      </c>
      <c r="E226" s="2">
        <v>87.7</v>
      </c>
    </row>
    <row r="227" spans="1:5">
      <c r="A227" s="2" t="s">
        <v>416</v>
      </c>
      <c r="B227" s="2" t="s">
        <v>465</v>
      </c>
      <c r="C227" s="2" t="s">
        <v>420</v>
      </c>
      <c r="D227" s="2" t="s">
        <v>419</v>
      </c>
      <c r="E227" s="2">
        <v>87.7</v>
      </c>
    </row>
    <row r="228" spans="1:5">
      <c r="A228" s="2" t="s">
        <v>416</v>
      </c>
      <c r="B228" s="2" t="s">
        <v>465</v>
      </c>
      <c r="C228" s="2" t="s">
        <v>421</v>
      </c>
      <c r="D228" s="2" t="s">
        <v>419</v>
      </c>
      <c r="E228" s="2">
        <v>89.75</v>
      </c>
    </row>
    <row r="229" spans="1:5">
      <c r="A229" s="2" t="s">
        <v>416</v>
      </c>
      <c r="B229" s="2" t="s">
        <v>465</v>
      </c>
      <c r="C229" s="2" t="s">
        <v>421</v>
      </c>
      <c r="D229" s="2" t="s">
        <v>419</v>
      </c>
      <c r="E229" s="2">
        <v>89.75</v>
      </c>
    </row>
    <row r="230" spans="1:5">
      <c r="A230" s="2" t="s">
        <v>416</v>
      </c>
      <c r="B230" s="2" t="s">
        <v>465</v>
      </c>
      <c r="C230" s="2" t="s">
        <v>421</v>
      </c>
      <c r="D230" s="2" t="s">
        <v>419</v>
      </c>
      <c r="E230" s="2">
        <v>89.75</v>
      </c>
    </row>
    <row r="231" spans="1:5">
      <c r="A231" s="2" t="s">
        <v>416</v>
      </c>
      <c r="B231" s="2" t="s">
        <v>465</v>
      </c>
      <c r="C231" s="2" t="s">
        <v>421</v>
      </c>
      <c r="D231" s="2" t="s">
        <v>419</v>
      </c>
      <c r="E231" s="2">
        <v>89.75</v>
      </c>
    </row>
    <row r="232" spans="1:5">
      <c r="A232" s="2" t="s">
        <v>416</v>
      </c>
      <c r="B232" s="2" t="s">
        <v>466</v>
      </c>
      <c r="C232" s="2" t="s">
        <v>418</v>
      </c>
      <c r="D232" s="2" t="s">
        <v>428</v>
      </c>
      <c r="E232" s="2">
        <v>80</v>
      </c>
    </row>
    <row r="233" spans="1:5">
      <c r="A233" s="2" t="s">
        <v>416</v>
      </c>
      <c r="B233" s="2" t="s">
        <v>466</v>
      </c>
      <c r="C233" s="2" t="s">
        <v>420</v>
      </c>
      <c r="D233" s="2" t="s">
        <v>428</v>
      </c>
      <c r="E233" s="2">
        <v>88.67</v>
      </c>
    </row>
    <row r="234" spans="1:5">
      <c r="A234" s="2" t="s">
        <v>416</v>
      </c>
      <c r="B234" s="2" t="s">
        <v>466</v>
      </c>
      <c r="C234" s="2" t="s">
        <v>421</v>
      </c>
      <c r="D234" s="2" t="s">
        <v>428</v>
      </c>
      <c r="E234" s="2">
        <v>87.75</v>
      </c>
    </row>
    <row r="235" spans="1:5">
      <c r="A235" s="2" t="s">
        <v>416</v>
      </c>
      <c r="B235" s="2" t="s">
        <v>466</v>
      </c>
      <c r="C235" s="2" t="s">
        <v>421</v>
      </c>
      <c r="D235" s="2" t="s">
        <v>428</v>
      </c>
      <c r="E235" s="2">
        <v>91</v>
      </c>
    </row>
    <row r="236" spans="1:5">
      <c r="A236" s="2" t="s">
        <v>416</v>
      </c>
      <c r="B236" s="2" t="s">
        <v>467</v>
      </c>
      <c r="C236" s="2" t="s">
        <v>418</v>
      </c>
      <c r="D236" s="2" t="s">
        <v>468</v>
      </c>
      <c r="E236" s="2">
        <v>99.4</v>
      </c>
    </row>
    <row r="237" spans="1:5">
      <c r="A237" s="2" t="s">
        <v>416</v>
      </c>
      <c r="B237" s="2" t="s">
        <v>467</v>
      </c>
      <c r="C237" s="2" t="s">
        <v>420</v>
      </c>
      <c r="D237" s="2" t="s">
        <v>468</v>
      </c>
      <c r="E237" s="2">
        <v>100</v>
      </c>
    </row>
    <row r="238" spans="1:5">
      <c r="A238" s="2" t="s">
        <v>416</v>
      </c>
      <c r="B238" s="2" t="s">
        <v>467</v>
      </c>
      <c r="C238" s="2" t="s">
        <v>421</v>
      </c>
      <c r="D238" s="2" t="s">
        <v>468</v>
      </c>
      <c r="E238" s="2">
        <v>94</v>
      </c>
    </row>
    <row r="239" spans="1:5">
      <c r="A239" s="2" t="s">
        <v>416</v>
      </c>
      <c r="B239" s="2" t="s">
        <v>469</v>
      </c>
      <c r="C239" s="2" t="s">
        <v>418</v>
      </c>
      <c r="D239" s="2" t="s">
        <v>459</v>
      </c>
      <c r="E239" s="2">
        <v>88</v>
      </c>
    </row>
    <row r="240" spans="1:5">
      <c r="A240" s="2" t="s">
        <v>416</v>
      </c>
      <c r="B240" s="2" t="s">
        <v>469</v>
      </c>
      <c r="C240" s="2" t="s">
        <v>420</v>
      </c>
      <c r="D240" s="2" t="s">
        <v>459</v>
      </c>
      <c r="E240" s="2">
        <v>92</v>
      </c>
    </row>
    <row r="241" spans="1:5">
      <c r="A241" s="2" t="s">
        <v>416</v>
      </c>
      <c r="B241" s="2" t="s">
        <v>469</v>
      </c>
      <c r="C241" s="2" t="s">
        <v>421</v>
      </c>
      <c r="D241" s="2" t="s">
        <v>459</v>
      </c>
      <c r="E241" s="2">
        <v>97</v>
      </c>
    </row>
    <row r="242" spans="1:5">
      <c r="A242" s="2" t="s">
        <v>416</v>
      </c>
      <c r="B242" s="2" t="s">
        <v>470</v>
      </c>
      <c r="C242" s="2" t="s">
        <v>418</v>
      </c>
      <c r="D242" s="2" t="s">
        <v>459</v>
      </c>
      <c r="E242" s="2">
        <v>100</v>
      </c>
    </row>
    <row r="243" spans="1:5">
      <c r="A243" s="2" t="s">
        <v>416</v>
      </c>
      <c r="B243" s="2" t="s">
        <v>470</v>
      </c>
      <c r="C243" s="2" t="s">
        <v>420</v>
      </c>
      <c r="D243" s="2" t="s">
        <v>459</v>
      </c>
      <c r="E243" s="2">
        <v>89</v>
      </c>
    </row>
    <row r="244" spans="1:5">
      <c r="A244" s="2" t="s">
        <v>416</v>
      </c>
      <c r="B244" s="2" t="s">
        <v>470</v>
      </c>
      <c r="C244" s="2" t="s">
        <v>421</v>
      </c>
      <c r="D244" s="2" t="s">
        <v>459</v>
      </c>
      <c r="E244" s="2">
        <v>90</v>
      </c>
    </row>
    <row r="245" spans="1:5">
      <c r="A245" s="2" t="s">
        <v>416</v>
      </c>
      <c r="B245" s="2" t="s">
        <v>471</v>
      </c>
      <c r="C245" s="2" t="s">
        <v>418</v>
      </c>
      <c r="D245" s="2" t="s">
        <v>459</v>
      </c>
      <c r="E245" s="2">
        <v>91</v>
      </c>
    </row>
    <row r="246" spans="1:5">
      <c r="A246" s="2" t="s">
        <v>416</v>
      </c>
      <c r="B246" s="2" t="s">
        <v>471</v>
      </c>
      <c r="C246" s="2" t="s">
        <v>420</v>
      </c>
      <c r="D246" s="2" t="s">
        <v>459</v>
      </c>
      <c r="E246" s="2">
        <v>83</v>
      </c>
    </row>
    <row r="247" spans="1:5">
      <c r="A247" s="2" t="s">
        <v>416</v>
      </c>
      <c r="B247" s="2" t="s">
        <v>471</v>
      </c>
      <c r="C247" s="2" t="s">
        <v>421</v>
      </c>
      <c r="D247" s="2" t="s">
        <v>459</v>
      </c>
      <c r="E247" s="2">
        <v>90</v>
      </c>
    </row>
    <row r="248" spans="1:5">
      <c r="A248" s="2" t="s">
        <v>416</v>
      </c>
      <c r="B248" s="2" t="s">
        <v>472</v>
      </c>
      <c r="C248" s="2" t="s">
        <v>418</v>
      </c>
      <c r="D248" s="2" t="s">
        <v>459</v>
      </c>
      <c r="E248" s="2">
        <v>92</v>
      </c>
    </row>
    <row r="249" spans="1:5">
      <c r="A249" s="2" t="s">
        <v>416</v>
      </c>
      <c r="B249" s="2" t="s">
        <v>472</v>
      </c>
      <c r="C249" s="2" t="s">
        <v>420</v>
      </c>
      <c r="D249" s="2" t="s">
        <v>459</v>
      </c>
      <c r="E249" s="2">
        <v>80</v>
      </c>
    </row>
    <row r="250" spans="1:5">
      <c r="A250" s="2" t="s">
        <v>416</v>
      </c>
      <c r="B250" s="2" t="s">
        <v>472</v>
      </c>
      <c r="C250" s="2" t="s">
        <v>421</v>
      </c>
      <c r="D250" s="2" t="s">
        <v>459</v>
      </c>
      <c r="E250" s="2">
        <v>90</v>
      </c>
    </row>
    <row r="251" spans="1:5">
      <c r="A251" s="2" t="s">
        <v>416</v>
      </c>
      <c r="B251" s="2" t="s">
        <v>472</v>
      </c>
      <c r="C251" s="2" t="s">
        <v>418</v>
      </c>
      <c r="D251" s="2" t="s">
        <v>459</v>
      </c>
      <c r="E251" s="2">
        <v>92</v>
      </c>
    </row>
    <row r="252" spans="1:5">
      <c r="A252" s="2" t="s">
        <v>416</v>
      </c>
      <c r="B252" s="2" t="s">
        <v>472</v>
      </c>
      <c r="C252" s="2" t="s">
        <v>420</v>
      </c>
      <c r="D252" s="2" t="s">
        <v>459</v>
      </c>
      <c r="E252" s="2">
        <v>80</v>
      </c>
    </row>
    <row r="253" spans="1:5">
      <c r="A253" s="2" t="s">
        <v>416</v>
      </c>
      <c r="B253" s="2" t="s">
        <v>472</v>
      </c>
      <c r="C253" s="2" t="s">
        <v>421</v>
      </c>
      <c r="D253" s="2" t="s">
        <v>459</v>
      </c>
      <c r="E253" s="2">
        <v>90</v>
      </c>
    </row>
    <row r="254" spans="1:5">
      <c r="A254" s="2" t="s">
        <v>416</v>
      </c>
      <c r="B254" s="2" t="s">
        <v>473</v>
      </c>
      <c r="C254" s="2" t="s">
        <v>418</v>
      </c>
      <c r="D254" s="2" t="s">
        <v>459</v>
      </c>
      <c r="E254" s="2">
        <v>93</v>
      </c>
    </row>
    <row r="255" spans="1:5">
      <c r="A255" s="2" t="s">
        <v>416</v>
      </c>
      <c r="B255" s="2" t="s">
        <v>473</v>
      </c>
      <c r="C255" s="2" t="s">
        <v>420</v>
      </c>
      <c r="D255" s="2" t="s">
        <v>459</v>
      </c>
      <c r="E255" s="2">
        <v>84</v>
      </c>
    </row>
    <row r="256" spans="1:5">
      <c r="A256" s="2" t="s">
        <v>416</v>
      </c>
      <c r="B256" s="2" t="s">
        <v>473</v>
      </c>
      <c r="C256" s="2" t="s">
        <v>421</v>
      </c>
      <c r="D256" s="2" t="s">
        <v>459</v>
      </c>
      <c r="E256" s="2">
        <v>93</v>
      </c>
    </row>
    <row r="257" spans="1:5">
      <c r="A257" s="2" t="s">
        <v>450</v>
      </c>
      <c r="B257" s="2" t="s">
        <v>474</v>
      </c>
      <c r="C257" s="2" t="s">
        <v>418</v>
      </c>
      <c r="D257" s="2" t="s">
        <v>459</v>
      </c>
      <c r="E257" s="2">
        <v>89</v>
      </c>
    </row>
    <row r="258" spans="1:5">
      <c r="A258" s="2" t="s">
        <v>450</v>
      </c>
      <c r="B258" s="2" t="s">
        <v>474</v>
      </c>
      <c r="C258" s="2" t="s">
        <v>420</v>
      </c>
      <c r="D258" s="2" t="s">
        <v>459</v>
      </c>
      <c r="E258" s="2">
        <v>92</v>
      </c>
    </row>
    <row r="259" spans="1:5">
      <c r="A259" s="2" t="s">
        <v>450</v>
      </c>
      <c r="B259" s="2" t="s">
        <v>474</v>
      </c>
      <c r="C259" s="2" t="s">
        <v>421</v>
      </c>
      <c r="D259" s="2" t="s">
        <v>459</v>
      </c>
      <c r="E259" s="2">
        <v>92</v>
      </c>
    </row>
    <row r="260" spans="1:5">
      <c r="A260" s="2" t="s">
        <v>416</v>
      </c>
      <c r="B260" s="2" t="s">
        <v>475</v>
      </c>
      <c r="C260" s="2" t="s">
        <v>418</v>
      </c>
      <c r="D260" s="2" t="s">
        <v>459</v>
      </c>
      <c r="E260" s="2">
        <v>82</v>
      </c>
    </row>
    <row r="261" spans="1:5">
      <c r="A261" s="2" t="s">
        <v>416</v>
      </c>
      <c r="B261" s="2" t="s">
        <v>475</v>
      </c>
      <c r="C261" s="2" t="s">
        <v>420</v>
      </c>
      <c r="D261" s="2" t="s">
        <v>459</v>
      </c>
      <c r="E261" s="2">
        <v>92</v>
      </c>
    </row>
    <row r="262" spans="1:5">
      <c r="A262" s="2" t="s">
        <v>416</v>
      </c>
      <c r="B262" s="2" t="s">
        <v>475</v>
      </c>
      <c r="C262" s="2" t="s">
        <v>421</v>
      </c>
      <c r="D262" s="2" t="s">
        <v>459</v>
      </c>
      <c r="E262" s="2">
        <v>95</v>
      </c>
    </row>
    <row r="263" spans="1:5">
      <c r="A263" s="2" t="s">
        <v>416</v>
      </c>
      <c r="B263" s="2" t="s">
        <v>476</v>
      </c>
      <c r="C263" s="2" t="s">
        <v>418</v>
      </c>
      <c r="D263" s="2" t="s">
        <v>459</v>
      </c>
      <c r="E263" s="2">
        <v>87</v>
      </c>
    </row>
    <row r="264" spans="1:5">
      <c r="A264" s="2" t="s">
        <v>416</v>
      </c>
      <c r="B264" s="2" t="s">
        <v>476</v>
      </c>
      <c r="C264" s="2" t="s">
        <v>420</v>
      </c>
      <c r="D264" s="2" t="s">
        <v>459</v>
      </c>
      <c r="E264" s="2">
        <v>93</v>
      </c>
    </row>
    <row r="265" spans="1:5">
      <c r="A265" s="2" t="s">
        <v>416</v>
      </c>
      <c r="B265" s="2" t="s">
        <v>476</v>
      </c>
      <c r="C265" s="2" t="s">
        <v>421</v>
      </c>
      <c r="D265" s="2" t="s">
        <v>459</v>
      </c>
      <c r="E265" s="2">
        <v>94</v>
      </c>
    </row>
    <row r="266" spans="1:5">
      <c r="A266" s="2" t="s">
        <v>416</v>
      </c>
      <c r="B266" s="2" t="s">
        <v>477</v>
      </c>
      <c r="C266" s="2" t="s">
        <v>418</v>
      </c>
      <c r="D266" s="2" t="s">
        <v>459</v>
      </c>
      <c r="E266" s="2">
        <v>84</v>
      </c>
    </row>
    <row r="267" spans="1:5">
      <c r="A267" s="2" t="s">
        <v>416</v>
      </c>
      <c r="B267" s="2" t="s">
        <v>477</v>
      </c>
      <c r="C267" s="2" t="s">
        <v>420</v>
      </c>
      <c r="D267" s="2" t="s">
        <v>459</v>
      </c>
      <c r="E267" s="2">
        <v>87</v>
      </c>
    </row>
    <row r="268" spans="1:5">
      <c r="A268" s="2" t="s">
        <v>416</v>
      </c>
      <c r="B268" s="2" t="s">
        <v>477</v>
      </c>
      <c r="C268" s="2" t="s">
        <v>421</v>
      </c>
      <c r="D268" s="2" t="s">
        <v>459</v>
      </c>
      <c r="E268" s="2">
        <v>95</v>
      </c>
    </row>
    <row r="269" spans="1:5">
      <c r="A269" s="2" t="s">
        <v>416</v>
      </c>
      <c r="B269" s="2" t="s">
        <v>454</v>
      </c>
      <c r="C269" s="2" t="s">
        <v>418</v>
      </c>
      <c r="D269" s="2" t="s">
        <v>459</v>
      </c>
      <c r="E269" s="2">
        <v>89</v>
      </c>
    </row>
    <row r="270" spans="1:5">
      <c r="A270" s="2" t="s">
        <v>416</v>
      </c>
      <c r="B270" s="2" t="s">
        <v>454</v>
      </c>
      <c r="C270" s="2" t="s">
        <v>420</v>
      </c>
      <c r="D270" s="2" t="s">
        <v>459</v>
      </c>
      <c r="E270" s="2">
        <v>88</v>
      </c>
    </row>
    <row r="271" spans="1:5">
      <c r="A271" s="2" t="s">
        <v>416</v>
      </c>
      <c r="B271" s="2" t="s">
        <v>454</v>
      </c>
      <c r="C271" s="2" t="s">
        <v>421</v>
      </c>
      <c r="D271" s="2" t="s">
        <v>459</v>
      </c>
      <c r="E271" s="2">
        <v>87</v>
      </c>
    </row>
    <row r="272" spans="1:5">
      <c r="A272" s="2" t="s">
        <v>416</v>
      </c>
      <c r="B272" s="2" t="s">
        <v>478</v>
      </c>
      <c r="C272" s="2" t="s">
        <v>418</v>
      </c>
      <c r="D272" s="2" t="s">
        <v>459</v>
      </c>
      <c r="E272" s="2">
        <v>88.97</v>
      </c>
    </row>
    <row r="273" spans="1:5">
      <c r="A273" s="2" t="s">
        <v>416</v>
      </c>
      <c r="B273" s="2" t="s">
        <v>478</v>
      </c>
      <c r="C273" s="2" t="s">
        <v>420</v>
      </c>
      <c r="D273" s="2" t="s">
        <v>459</v>
      </c>
      <c r="E273" s="2">
        <v>87.56</v>
      </c>
    </row>
    <row r="274" spans="1:5">
      <c r="A274" s="2" t="s">
        <v>416</v>
      </c>
      <c r="B274" s="2" t="s">
        <v>478</v>
      </c>
      <c r="C274" s="2" t="s">
        <v>421</v>
      </c>
      <c r="D274" s="2" t="s">
        <v>459</v>
      </c>
      <c r="E274" s="2">
        <v>88.86</v>
      </c>
    </row>
    <row r="275" spans="1:5">
      <c r="A275" s="2" t="s">
        <v>416</v>
      </c>
      <c r="B275" s="2" t="s">
        <v>479</v>
      </c>
      <c r="C275" s="2" t="s">
        <v>418</v>
      </c>
      <c r="D275" s="2" t="s">
        <v>459</v>
      </c>
      <c r="E275" s="2">
        <v>85.65</v>
      </c>
    </row>
    <row r="276" spans="1:5">
      <c r="A276" s="2" t="s">
        <v>416</v>
      </c>
      <c r="B276" s="2" t="s">
        <v>479</v>
      </c>
      <c r="C276" s="2" t="s">
        <v>420</v>
      </c>
      <c r="D276" s="2" t="s">
        <v>459</v>
      </c>
      <c r="E276" s="2">
        <v>86.44</v>
      </c>
    </row>
    <row r="277" spans="1:5">
      <c r="A277" s="2" t="s">
        <v>416</v>
      </c>
      <c r="B277" s="2" t="s">
        <v>479</v>
      </c>
      <c r="C277" s="2" t="s">
        <v>421</v>
      </c>
      <c r="D277" s="2" t="s">
        <v>459</v>
      </c>
      <c r="E277" s="2">
        <v>87.36</v>
      </c>
    </row>
    <row r="278" spans="1:5">
      <c r="A278" s="2" t="s">
        <v>416</v>
      </c>
      <c r="B278" s="2" t="s">
        <v>452</v>
      </c>
      <c r="C278" s="2" t="s">
        <v>418</v>
      </c>
      <c r="D278" s="2" t="s">
        <v>459</v>
      </c>
      <c r="E278" s="2">
        <v>94.29</v>
      </c>
    </row>
    <row r="279" spans="1:5">
      <c r="A279" s="2" t="s">
        <v>416</v>
      </c>
      <c r="B279" s="2" t="s">
        <v>452</v>
      </c>
      <c r="C279" s="2" t="s">
        <v>420</v>
      </c>
      <c r="D279" s="2" t="s">
        <v>459</v>
      </c>
      <c r="E279" s="2">
        <v>81.09</v>
      </c>
    </row>
    <row r="280" spans="1:5">
      <c r="A280" s="2" t="s">
        <v>416</v>
      </c>
      <c r="B280" s="2" t="s">
        <v>452</v>
      </c>
      <c r="C280" s="2" t="s">
        <v>421</v>
      </c>
      <c r="D280" s="2" t="s">
        <v>459</v>
      </c>
      <c r="E280" s="2">
        <v>86.15</v>
      </c>
    </row>
    <row r="281" spans="1:5">
      <c r="A281" s="2" t="s">
        <v>416</v>
      </c>
      <c r="B281" s="2" t="s">
        <v>451</v>
      </c>
      <c r="C281" s="2" t="s">
        <v>418</v>
      </c>
      <c r="D281" s="2" t="s">
        <v>459</v>
      </c>
      <c r="E281" s="2">
        <v>91.59</v>
      </c>
    </row>
    <row r="282" spans="1:5">
      <c r="A282" s="2" t="s">
        <v>416</v>
      </c>
      <c r="B282" s="2" t="s">
        <v>451</v>
      </c>
      <c r="C282" s="2" t="s">
        <v>420</v>
      </c>
      <c r="D282" s="2" t="s">
        <v>459</v>
      </c>
      <c r="E282" s="2">
        <v>88.08</v>
      </c>
    </row>
    <row r="283" spans="1:5">
      <c r="A283" s="2" t="s">
        <v>416</v>
      </c>
      <c r="B283" s="2" t="s">
        <v>451</v>
      </c>
      <c r="C283" s="2" t="s">
        <v>421</v>
      </c>
      <c r="D283" s="2" t="s">
        <v>459</v>
      </c>
      <c r="E283" s="2">
        <v>86.15</v>
      </c>
    </row>
    <row r="284" spans="1:5">
      <c r="A284" s="2" t="s">
        <v>416</v>
      </c>
      <c r="B284" s="2" t="s">
        <v>480</v>
      </c>
      <c r="C284" s="2" t="s">
        <v>418</v>
      </c>
      <c r="D284" s="2" t="s">
        <v>459</v>
      </c>
      <c r="E284" s="2">
        <v>94.39</v>
      </c>
    </row>
    <row r="285" spans="1:5">
      <c r="A285" s="2" t="s">
        <v>416</v>
      </c>
      <c r="B285" s="2" t="s">
        <v>480</v>
      </c>
      <c r="C285" s="2" t="s">
        <v>420</v>
      </c>
      <c r="D285" s="2" t="s">
        <v>459</v>
      </c>
      <c r="E285" s="2">
        <v>86.79</v>
      </c>
    </row>
    <row r="286" spans="1:5">
      <c r="A286" s="2" t="s">
        <v>416</v>
      </c>
      <c r="B286" s="2" t="s">
        <v>480</v>
      </c>
      <c r="C286" s="2" t="s">
        <v>421</v>
      </c>
      <c r="D286" s="2" t="s">
        <v>459</v>
      </c>
      <c r="E286" s="2">
        <v>89.95</v>
      </c>
    </row>
    <row r="287" spans="1:5">
      <c r="A287" s="2" t="s">
        <v>450</v>
      </c>
      <c r="B287" s="2" t="s">
        <v>481</v>
      </c>
      <c r="C287" s="2" t="s">
        <v>418</v>
      </c>
      <c r="D287" s="2" t="s">
        <v>459</v>
      </c>
      <c r="E287" s="2">
        <v>85.59</v>
      </c>
    </row>
    <row r="288" spans="1:5">
      <c r="A288" s="2" t="s">
        <v>450</v>
      </c>
      <c r="B288" s="2" t="s">
        <v>481</v>
      </c>
      <c r="C288" s="2" t="s">
        <v>420</v>
      </c>
      <c r="D288" s="2" t="s">
        <v>459</v>
      </c>
      <c r="E288" s="2">
        <v>80</v>
      </c>
    </row>
    <row r="289" spans="1:5">
      <c r="A289" s="2" t="s">
        <v>450</v>
      </c>
      <c r="B289" s="2" t="s">
        <v>481</v>
      </c>
      <c r="C289" s="2" t="s">
        <v>421</v>
      </c>
      <c r="D289" s="2" t="s">
        <v>459</v>
      </c>
      <c r="E289" s="2">
        <v>86.19</v>
      </c>
    </row>
    <row r="290" spans="1:5">
      <c r="A290" s="2" t="s">
        <v>416</v>
      </c>
      <c r="B290" s="2" t="s">
        <v>482</v>
      </c>
      <c r="C290" s="2" t="s">
        <v>418</v>
      </c>
      <c r="D290" s="2" t="s">
        <v>459</v>
      </c>
      <c r="E290" s="2">
        <v>82.7</v>
      </c>
    </row>
    <row r="291" spans="1:5">
      <c r="A291" s="2" t="s">
        <v>416</v>
      </c>
      <c r="B291" s="2" t="s">
        <v>482</v>
      </c>
      <c r="C291" s="2" t="s">
        <v>420</v>
      </c>
      <c r="D291" s="2" t="s">
        <v>459</v>
      </c>
      <c r="E291" s="2">
        <v>91.6</v>
      </c>
    </row>
    <row r="292" spans="1:5">
      <c r="A292" s="2" t="s">
        <v>416</v>
      </c>
      <c r="B292" s="2" t="s">
        <v>482</v>
      </c>
      <c r="C292" s="2" t="s">
        <v>421</v>
      </c>
      <c r="D292" s="2" t="s">
        <v>459</v>
      </c>
      <c r="E292" s="2">
        <v>92.4</v>
      </c>
    </row>
    <row r="293" spans="1:5">
      <c r="A293" s="2" t="s">
        <v>416</v>
      </c>
      <c r="B293" s="2" t="s">
        <v>455</v>
      </c>
      <c r="C293" s="2" t="s">
        <v>418</v>
      </c>
      <c r="D293" s="2" t="s">
        <v>459</v>
      </c>
      <c r="E293" s="2">
        <v>88.5</v>
      </c>
    </row>
    <row r="294" spans="1:5">
      <c r="A294" s="2" t="s">
        <v>416</v>
      </c>
      <c r="B294" s="2" t="s">
        <v>455</v>
      </c>
      <c r="C294" s="2" t="s">
        <v>420</v>
      </c>
      <c r="D294" s="2" t="s">
        <v>459</v>
      </c>
      <c r="E294" s="2">
        <v>85.28</v>
      </c>
    </row>
    <row r="295" spans="1:5">
      <c r="A295" s="2" t="s">
        <v>416</v>
      </c>
      <c r="B295" s="2" t="s">
        <v>455</v>
      </c>
      <c r="C295" s="2" t="s">
        <v>421</v>
      </c>
      <c r="D295" s="2" t="s">
        <v>459</v>
      </c>
      <c r="E295" s="2">
        <v>88.39</v>
      </c>
    </row>
    <row r="296" spans="1:5">
      <c r="A296" s="2" t="s">
        <v>416</v>
      </c>
      <c r="B296" s="2" t="s">
        <v>483</v>
      </c>
      <c r="C296" s="2" t="s">
        <v>418</v>
      </c>
      <c r="D296" s="2" t="s">
        <v>459</v>
      </c>
      <c r="E296" s="2">
        <v>85.02</v>
      </c>
    </row>
    <row r="297" spans="1:5">
      <c r="A297" s="2" t="s">
        <v>416</v>
      </c>
      <c r="B297" s="2" t="s">
        <v>483</v>
      </c>
      <c r="C297" s="2" t="s">
        <v>418</v>
      </c>
      <c r="D297" s="2" t="s">
        <v>459</v>
      </c>
      <c r="E297" s="2">
        <v>85.02</v>
      </c>
    </row>
    <row r="298" spans="1:5">
      <c r="A298" s="2" t="s">
        <v>416</v>
      </c>
      <c r="B298" s="2" t="s">
        <v>483</v>
      </c>
      <c r="C298" s="2" t="s">
        <v>420</v>
      </c>
      <c r="D298" s="2" t="s">
        <v>459</v>
      </c>
      <c r="E298" s="2">
        <v>83.95</v>
      </c>
    </row>
    <row r="299" spans="1:5">
      <c r="A299" s="2" t="s">
        <v>416</v>
      </c>
      <c r="B299" s="2" t="s">
        <v>483</v>
      </c>
      <c r="C299" s="2" t="s">
        <v>420</v>
      </c>
      <c r="D299" s="2" t="s">
        <v>459</v>
      </c>
      <c r="E299" s="2">
        <v>84.52</v>
      </c>
    </row>
    <row r="300" spans="1:5">
      <c r="A300" s="2" t="s">
        <v>416</v>
      </c>
      <c r="B300" s="2" t="s">
        <v>483</v>
      </c>
      <c r="C300" s="2" t="s">
        <v>421</v>
      </c>
      <c r="D300" s="2" t="s">
        <v>459</v>
      </c>
      <c r="E300" s="2">
        <v>88.67</v>
      </c>
    </row>
    <row r="301" spans="1:5">
      <c r="A301" s="2" t="s">
        <v>416</v>
      </c>
      <c r="B301" s="2" t="s">
        <v>483</v>
      </c>
      <c r="C301" s="2" t="s">
        <v>421</v>
      </c>
      <c r="D301" s="2" t="s">
        <v>459</v>
      </c>
      <c r="E301" s="2">
        <v>89.08</v>
      </c>
    </row>
    <row r="302" spans="1:5">
      <c r="A302" s="2" t="s">
        <v>450</v>
      </c>
      <c r="B302" s="2" t="s">
        <v>484</v>
      </c>
      <c r="C302" s="2" t="s">
        <v>418</v>
      </c>
      <c r="D302" s="2" t="s">
        <v>459</v>
      </c>
      <c r="E302" s="2">
        <v>81.14</v>
      </c>
    </row>
    <row r="303" spans="1:5">
      <c r="A303" s="2" t="s">
        <v>450</v>
      </c>
      <c r="B303" s="2" t="s">
        <v>484</v>
      </c>
      <c r="C303" s="2" t="s">
        <v>420</v>
      </c>
      <c r="D303" s="2" t="s">
        <v>459</v>
      </c>
      <c r="E303" s="2">
        <v>80.010000000000005</v>
      </c>
    </row>
    <row r="304" spans="1:5">
      <c r="A304" s="2" t="s">
        <v>450</v>
      </c>
      <c r="B304" s="2" t="s">
        <v>484</v>
      </c>
      <c r="C304" s="2" t="s">
        <v>421</v>
      </c>
      <c r="D304" s="2" t="s">
        <v>459</v>
      </c>
      <c r="E304" s="2">
        <v>81.790000000000006</v>
      </c>
    </row>
    <row r="305" spans="1:5">
      <c r="A305" s="2" t="s">
        <v>416</v>
      </c>
      <c r="B305" s="2" t="s">
        <v>453</v>
      </c>
      <c r="C305" s="2" t="s">
        <v>418</v>
      </c>
      <c r="D305" s="2" t="s">
        <v>459</v>
      </c>
      <c r="E305" s="2">
        <v>80.37</v>
      </c>
    </row>
    <row r="306" spans="1:5">
      <c r="A306" s="2" t="s">
        <v>416</v>
      </c>
      <c r="B306" s="2" t="s">
        <v>453</v>
      </c>
      <c r="C306" s="2" t="s">
        <v>420</v>
      </c>
      <c r="D306" s="2" t="s">
        <v>459</v>
      </c>
      <c r="E306" s="2">
        <v>87.8</v>
      </c>
    </row>
    <row r="307" spans="1:5">
      <c r="A307" s="2" t="s">
        <v>416</v>
      </c>
      <c r="B307" s="2" t="s">
        <v>453</v>
      </c>
      <c r="C307" s="2" t="s">
        <v>421</v>
      </c>
      <c r="D307" s="2" t="s">
        <v>459</v>
      </c>
      <c r="E307" s="2">
        <v>91.31</v>
      </c>
    </row>
    <row r="308" spans="1:5">
      <c r="A308" s="2" t="s">
        <v>416</v>
      </c>
      <c r="B308" s="2" t="s">
        <v>485</v>
      </c>
      <c r="C308" s="2" t="s">
        <v>418</v>
      </c>
      <c r="D308" s="2" t="s">
        <v>486</v>
      </c>
      <c r="E308" s="2">
        <v>83.8</v>
      </c>
    </row>
    <row r="309" spans="1:5">
      <c r="A309" s="2" t="s">
        <v>416</v>
      </c>
      <c r="B309" s="2" t="s">
        <v>485</v>
      </c>
      <c r="C309" s="2" t="s">
        <v>420</v>
      </c>
      <c r="D309" s="2" t="s">
        <v>486</v>
      </c>
      <c r="E309" s="2">
        <v>96</v>
      </c>
    </row>
    <row r="310" spans="1:5">
      <c r="A310" s="2" t="s">
        <v>416</v>
      </c>
      <c r="B310" s="2" t="s">
        <v>485</v>
      </c>
      <c r="C310" s="2" t="s">
        <v>421</v>
      </c>
      <c r="D310" s="2" t="s">
        <v>486</v>
      </c>
      <c r="E310" s="2">
        <v>84</v>
      </c>
    </row>
    <row r="311" spans="1:5">
      <c r="A311" s="2" t="s">
        <v>416</v>
      </c>
      <c r="B311" s="2" t="s">
        <v>474</v>
      </c>
      <c r="C311" s="2" t="s">
        <v>418</v>
      </c>
      <c r="D311" s="2" t="s">
        <v>459</v>
      </c>
      <c r="E311" s="2">
        <v>95</v>
      </c>
    </row>
    <row r="312" spans="1:5">
      <c r="A312" s="2" t="s">
        <v>416</v>
      </c>
      <c r="B312" s="2" t="s">
        <v>474</v>
      </c>
      <c r="C312" s="2" t="s">
        <v>420</v>
      </c>
      <c r="D312" s="2" t="s">
        <v>459</v>
      </c>
      <c r="E312" s="2">
        <v>85</v>
      </c>
    </row>
    <row r="313" spans="1:5">
      <c r="A313" s="2" t="s">
        <v>416</v>
      </c>
      <c r="B313" s="2" t="s">
        <v>474</v>
      </c>
      <c r="C313" s="2" t="s">
        <v>421</v>
      </c>
      <c r="D313" s="2" t="s">
        <v>459</v>
      </c>
      <c r="E313" s="2">
        <v>95</v>
      </c>
    </row>
    <row r="314" spans="1:5">
      <c r="A314" s="2" t="s">
        <v>416</v>
      </c>
      <c r="B314" s="2" t="s">
        <v>487</v>
      </c>
      <c r="C314" s="2" t="s">
        <v>418</v>
      </c>
      <c r="D314" s="2" t="s">
        <v>459</v>
      </c>
      <c r="E314" s="2">
        <v>90.1</v>
      </c>
    </row>
    <row r="315" spans="1:5">
      <c r="A315" s="2" t="s">
        <v>416</v>
      </c>
      <c r="B315" s="2" t="s">
        <v>487</v>
      </c>
      <c r="C315" s="2" t="s">
        <v>420</v>
      </c>
      <c r="D315" s="2" t="s">
        <v>459</v>
      </c>
      <c r="E315" s="2">
        <v>81.400000000000006</v>
      </c>
    </row>
    <row r="316" spans="1:5">
      <c r="A316" s="2" t="s">
        <v>416</v>
      </c>
      <c r="B316" s="2" t="s">
        <v>487</v>
      </c>
      <c r="C316" s="2" t="s">
        <v>421</v>
      </c>
      <c r="D316" s="2" t="s">
        <v>459</v>
      </c>
      <c r="E316" s="2">
        <v>90.3</v>
      </c>
    </row>
    <row r="317" spans="1:5">
      <c r="A317" s="2" t="s">
        <v>416</v>
      </c>
      <c r="B317" s="2" t="s">
        <v>488</v>
      </c>
      <c r="C317" s="2" t="s">
        <v>418</v>
      </c>
      <c r="D317" s="2" t="s">
        <v>459</v>
      </c>
      <c r="E317" s="2">
        <v>84</v>
      </c>
    </row>
    <row r="318" spans="1:5">
      <c r="A318" s="2" t="s">
        <v>416</v>
      </c>
      <c r="B318" s="2" t="s">
        <v>488</v>
      </c>
      <c r="C318" s="2" t="s">
        <v>420</v>
      </c>
      <c r="D318" s="2" t="s">
        <v>459</v>
      </c>
      <c r="E318" s="2">
        <v>84</v>
      </c>
    </row>
    <row r="319" spans="1:5">
      <c r="A319" s="2" t="s">
        <v>416</v>
      </c>
      <c r="B319" s="2" t="s">
        <v>488</v>
      </c>
      <c r="C319" s="2" t="s">
        <v>421</v>
      </c>
      <c r="D319" s="2" t="s">
        <v>459</v>
      </c>
      <c r="E319" s="2">
        <v>91</v>
      </c>
    </row>
    <row r="320" spans="1:5">
      <c r="A320" s="2" t="s">
        <v>416</v>
      </c>
      <c r="B320" s="2" t="s">
        <v>489</v>
      </c>
      <c r="C320" s="2" t="s">
        <v>418</v>
      </c>
      <c r="D320" s="2" t="s">
        <v>459</v>
      </c>
      <c r="E320" s="2">
        <v>88</v>
      </c>
    </row>
    <row r="321" spans="1:5">
      <c r="A321" s="2" t="s">
        <v>416</v>
      </c>
      <c r="B321" s="2" t="s">
        <v>489</v>
      </c>
      <c r="C321" s="2" t="s">
        <v>420</v>
      </c>
      <c r="D321" s="2" t="s">
        <v>459</v>
      </c>
      <c r="E321" s="2">
        <v>80</v>
      </c>
    </row>
    <row r="322" spans="1:5">
      <c r="A322" s="2" t="s">
        <v>416</v>
      </c>
      <c r="B322" s="2" t="s">
        <v>489</v>
      </c>
      <c r="C322" s="2" t="s">
        <v>421</v>
      </c>
      <c r="D322" s="2" t="s">
        <v>459</v>
      </c>
      <c r="E322" s="2">
        <v>88</v>
      </c>
    </row>
    <row r="323" spans="1:5">
      <c r="A323" s="2" t="s">
        <v>450</v>
      </c>
      <c r="B323" s="2" t="s">
        <v>489</v>
      </c>
      <c r="C323" s="2" t="s">
        <v>418</v>
      </c>
      <c r="D323" s="2" t="s">
        <v>459</v>
      </c>
      <c r="E323" s="2">
        <v>80.900000000000006</v>
      </c>
    </row>
    <row r="324" spans="1:5">
      <c r="A324" s="2" t="s">
        <v>450</v>
      </c>
      <c r="B324" s="2" t="s">
        <v>489</v>
      </c>
      <c r="C324" s="2" t="s">
        <v>418</v>
      </c>
      <c r="D324" s="2" t="s">
        <v>459</v>
      </c>
      <c r="E324" s="2">
        <v>86</v>
      </c>
    </row>
    <row r="325" spans="1:5">
      <c r="A325" s="2" t="s">
        <v>450</v>
      </c>
      <c r="B325" s="2" t="s">
        <v>489</v>
      </c>
      <c r="C325" s="2" t="s">
        <v>420</v>
      </c>
      <c r="D325" s="2" t="s">
        <v>459</v>
      </c>
      <c r="E325" s="2">
        <v>81</v>
      </c>
    </row>
    <row r="326" spans="1:5">
      <c r="A326" s="2" t="s">
        <v>450</v>
      </c>
      <c r="B326" s="2" t="s">
        <v>489</v>
      </c>
      <c r="C326" s="2" t="s">
        <v>421</v>
      </c>
      <c r="D326" s="2" t="s">
        <v>459</v>
      </c>
      <c r="E326" s="2">
        <v>89</v>
      </c>
    </row>
    <row r="327" spans="1:5">
      <c r="A327" s="2" t="s">
        <v>450</v>
      </c>
      <c r="B327" s="2" t="s">
        <v>490</v>
      </c>
      <c r="C327" s="2" t="s">
        <v>418</v>
      </c>
      <c r="D327" s="2" t="s">
        <v>428</v>
      </c>
      <c r="E327" s="2">
        <v>90.8</v>
      </c>
    </row>
    <row r="328" spans="1:5">
      <c r="A328" s="2" t="s">
        <v>450</v>
      </c>
      <c r="B328" s="2" t="s">
        <v>490</v>
      </c>
      <c r="C328" s="2" t="s">
        <v>420</v>
      </c>
      <c r="D328" s="2" t="s">
        <v>428</v>
      </c>
      <c r="E328" s="2">
        <v>84.7</v>
      </c>
    </row>
    <row r="329" spans="1:5">
      <c r="A329" s="2" t="s">
        <v>450</v>
      </c>
      <c r="B329" s="2" t="s">
        <v>490</v>
      </c>
      <c r="C329" s="2" t="s">
        <v>421</v>
      </c>
      <c r="D329" s="2" t="s">
        <v>428</v>
      </c>
      <c r="E329" s="2">
        <v>97.8</v>
      </c>
    </row>
    <row r="330" spans="1:5">
      <c r="A330" s="2" t="s">
        <v>450</v>
      </c>
      <c r="B330" s="2" t="s">
        <v>491</v>
      </c>
      <c r="C330" s="2" t="s">
        <v>418</v>
      </c>
      <c r="D330" s="2" t="s">
        <v>428</v>
      </c>
      <c r="E330" s="2">
        <v>95</v>
      </c>
    </row>
    <row r="331" spans="1:5">
      <c r="A331" s="2" t="s">
        <v>450</v>
      </c>
      <c r="B331" s="2" t="s">
        <v>491</v>
      </c>
      <c r="C331" s="2" t="s">
        <v>420</v>
      </c>
      <c r="D331" s="2" t="s">
        <v>428</v>
      </c>
      <c r="E331" s="2">
        <v>87.3</v>
      </c>
    </row>
    <row r="332" spans="1:5">
      <c r="A332" s="2" t="s">
        <v>450</v>
      </c>
      <c r="B332" s="2" t="s">
        <v>491</v>
      </c>
      <c r="C332" s="2" t="s">
        <v>421</v>
      </c>
      <c r="D332" s="2" t="s">
        <v>428</v>
      </c>
      <c r="E332" s="2">
        <v>97.2</v>
      </c>
    </row>
    <row r="333" spans="1:5">
      <c r="A333" s="2" t="s">
        <v>416</v>
      </c>
      <c r="B333" s="2" t="s">
        <v>492</v>
      </c>
      <c r="C333" s="2" t="s">
        <v>418</v>
      </c>
      <c r="D333" s="2" t="s">
        <v>459</v>
      </c>
      <c r="E333" s="2">
        <v>80</v>
      </c>
    </row>
    <row r="334" spans="1:5">
      <c r="A334" s="2" t="s">
        <v>416</v>
      </c>
      <c r="B334" s="2" t="s">
        <v>492</v>
      </c>
      <c r="C334" s="2" t="s">
        <v>420</v>
      </c>
      <c r="D334" s="2" t="s">
        <v>459</v>
      </c>
      <c r="E334" s="2">
        <v>88</v>
      </c>
    </row>
    <row r="335" spans="1:5">
      <c r="A335" s="2" t="s">
        <v>416</v>
      </c>
      <c r="B335" s="2" t="s">
        <v>492</v>
      </c>
      <c r="C335" s="2" t="s">
        <v>420</v>
      </c>
      <c r="D335" s="2" t="s">
        <v>459</v>
      </c>
      <c r="E335" s="2">
        <v>88</v>
      </c>
    </row>
    <row r="336" spans="1:5">
      <c r="A336" s="2" t="s">
        <v>416</v>
      </c>
      <c r="B336" s="2" t="s">
        <v>492</v>
      </c>
      <c r="C336" s="2" t="s">
        <v>421</v>
      </c>
      <c r="D336" s="2" t="s">
        <v>459</v>
      </c>
      <c r="E336" s="2">
        <v>90</v>
      </c>
    </row>
    <row r="337" spans="1:5">
      <c r="A337" s="2" t="s">
        <v>416</v>
      </c>
      <c r="B337" s="2" t="s">
        <v>493</v>
      </c>
      <c r="C337" s="2" t="s">
        <v>418</v>
      </c>
      <c r="D337" s="2" t="s">
        <v>459</v>
      </c>
      <c r="E337" s="2">
        <v>85</v>
      </c>
    </row>
    <row r="338" spans="1:5">
      <c r="A338" s="2" t="s">
        <v>416</v>
      </c>
      <c r="B338" s="2" t="s">
        <v>493</v>
      </c>
      <c r="C338" s="2" t="s">
        <v>420</v>
      </c>
      <c r="D338" s="2" t="s">
        <v>459</v>
      </c>
      <c r="E338" s="2">
        <v>81</v>
      </c>
    </row>
    <row r="339" spans="1:5">
      <c r="A339" s="2" t="s">
        <v>416</v>
      </c>
      <c r="B339" s="2" t="s">
        <v>493</v>
      </c>
      <c r="C339" s="2" t="s">
        <v>420</v>
      </c>
      <c r="D339" s="2" t="s">
        <v>459</v>
      </c>
      <c r="E339" s="2">
        <v>81</v>
      </c>
    </row>
    <row r="340" spans="1:5">
      <c r="A340" s="2" t="s">
        <v>416</v>
      </c>
      <c r="B340" s="2" t="s">
        <v>493</v>
      </c>
      <c r="C340" s="2" t="s">
        <v>420</v>
      </c>
      <c r="D340" s="2" t="s">
        <v>459</v>
      </c>
      <c r="E340" s="2">
        <v>82</v>
      </c>
    </row>
    <row r="341" spans="1:5">
      <c r="A341" s="2" t="s">
        <v>416</v>
      </c>
      <c r="B341" s="2" t="s">
        <v>493</v>
      </c>
      <c r="C341" s="2" t="s">
        <v>420</v>
      </c>
      <c r="D341" s="2" t="s">
        <v>459</v>
      </c>
      <c r="E341" s="2">
        <v>84</v>
      </c>
    </row>
    <row r="342" spans="1:5">
      <c r="A342" s="2" t="s">
        <v>416</v>
      </c>
      <c r="B342" s="2" t="s">
        <v>493</v>
      </c>
      <c r="C342" s="2" t="s">
        <v>420</v>
      </c>
      <c r="D342" s="2" t="s">
        <v>459</v>
      </c>
      <c r="E342" s="2">
        <v>84</v>
      </c>
    </row>
    <row r="343" spans="1:5">
      <c r="A343" s="2" t="s">
        <v>416</v>
      </c>
      <c r="B343" s="2" t="s">
        <v>493</v>
      </c>
      <c r="C343" s="2" t="s">
        <v>421</v>
      </c>
      <c r="D343" s="2" t="s">
        <v>459</v>
      </c>
      <c r="E343" s="2">
        <v>90</v>
      </c>
    </row>
    <row r="344" spans="1:5">
      <c r="A344" s="2" t="s">
        <v>416</v>
      </c>
      <c r="B344" s="2" t="s">
        <v>494</v>
      </c>
      <c r="C344" s="2" t="s">
        <v>418</v>
      </c>
      <c r="D344" s="2" t="s">
        <v>459</v>
      </c>
      <c r="E344" s="2">
        <v>85</v>
      </c>
    </row>
    <row r="345" spans="1:5">
      <c r="A345" s="2" t="s">
        <v>416</v>
      </c>
      <c r="B345" s="2" t="s">
        <v>494</v>
      </c>
      <c r="C345" s="2" t="s">
        <v>420</v>
      </c>
      <c r="D345" s="2" t="s">
        <v>459</v>
      </c>
      <c r="E345" s="2">
        <v>81</v>
      </c>
    </row>
    <row r="346" spans="1:5">
      <c r="A346" s="2" t="s">
        <v>416</v>
      </c>
      <c r="B346" s="2" t="s">
        <v>494</v>
      </c>
      <c r="C346" s="2" t="s">
        <v>420</v>
      </c>
      <c r="D346" s="2" t="s">
        <v>459</v>
      </c>
      <c r="E346" s="2">
        <v>81</v>
      </c>
    </row>
    <row r="347" spans="1:5">
      <c r="A347" s="2" t="s">
        <v>416</v>
      </c>
      <c r="B347" s="2" t="s">
        <v>494</v>
      </c>
      <c r="C347" s="2" t="s">
        <v>420</v>
      </c>
      <c r="D347" s="2" t="s">
        <v>459</v>
      </c>
      <c r="E347" s="2">
        <v>81</v>
      </c>
    </row>
    <row r="348" spans="1:5">
      <c r="A348" s="2" t="s">
        <v>416</v>
      </c>
      <c r="B348" s="2" t="s">
        <v>494</v>
      </c>
      <c r="C348" s="2" t="s">
        <v>420</v>
      </c>
      <c r="D348" s="2" t="s">
        <v>459</v>
      </c>
      <c r="E348" s="2">
        <v>83</v>
      </c>
    </row>
    <row r="349" spans="1:5">
      <c r="A349" s="2" t="s">
        <v>416</v>
      </c>
      <c r="B349" s="2" t="s">
        <v>494</v>
      </c>
      <c r="C349" s="2" t="s">
        <v>420</v>
      </c>
      <c r="D349" s="2" t="s">
        <v>459</v>
      </c>
      <c r="E349" s="2">
        <v>83</v>
      </c>
    </row>
    <row r="350" spans="1:5">
      <c r="A350" s="2" t="s">
        <v>416</v>
      </c>
      <c r="B350" s="2" t="s">
        <v>494</v>
      </c>
      <c r="C350" s="2" t="s">
        <v>421</v>
      </c>
      <c r="D350" s="2" t="s">
        <v>459</v>
      </c>
      <c r="E350" s="2">
        <v>90</v>
      </c>
    </row>
    <row r="351" spans="1:5">
      <c r="A351" s="2" t="s">
        <v>416</v>
      </c>
      <c r="B351" s="2" t="s">
        <v>495</v>
      </c>
      <c r="C351" s="2" t="s">
        <v>418</v>
      </c>
      <c r="D351" s="2" t="s">
        <v>419</v>
      </c>
      <c r="E351" s="2">
        <v>80.3</v>
      </c>
    </row>
    <row r="352" spans="1:5">
      <c r="A352" s="2" t="s">
        <v>416</v>
      </c>
      <c r="B352" s="2" t="s">
        <v>495</v>
      </c>
      <c r="C352" s="2" t="s">
        <v>418</v>
      </c>
      <c r="D352" s="2" t="s">
        <v>419</v>
      </c>
      <c r="E352" s="2">
        <v>80.7</v>
      </c>
    </row>
    <row r="353" spans="1:5">
      <c r="A353" s="2" t="s">
        <v>416</v>
      </c>
      <c r="B353" s="2" t="s">
        <v>495</v>
      </c>
      <c r="C353" s="2" t="s">
        <v>418</v>
      </c>
      <c r="D353" s="2" t="s">
        <v>419</v>
      </c>
      <c r="E353" s="2">
        <v>82</v>
      </c>
    </row>
    <row r="354" spans="1:5">
      <c r="A354" s="2" t="s">
        <v>416</v>
      </c>
      <c r="B354" s="2" t="s">
        <v>495</v>
      </c>
      <c r="C354" s="2" t="s">
        <v>418</v>
      </c>
      <c r="D354" s="2" t="s">
        <v>419</v>
      </c>
      <c r="E354" s="2">
        <v>84.2</v>
      </c>
    </row>
    <row r="355" spans="1:5">
      <c r="A355" s="2" t="s">
        <v>416</v>
      </c>
      <c r="B355" s="2" t="s">
        <v>495</v>
      </c>
      <c r="C355" s="2" t="s">
        <v>420</v>
      </c>
      <c r="D355" s="2" t="s">
        <v>419</v>
      </c>
      <c r="E355" s="2">
        <v>82.3</v>
      </c>
    </row>
    <row r="356" spans="1:5">
      <c r="A356" s="2" t="s">
        <v>416</v>
      </c>
      <c r="B356" s="2" t="s">
        <v>495</v>
      </c>
      <c r="C356" s="2" t="s">
        <v>421</v>
      </c>
      <c r="D356" s="2" t="s">
        <v>419</v>
      </c>
      <c r="E356" s="2">
        <v>80.8</v>
      </c>
    </row>
    <row r="357" spans="1:5">
      <c r="A357" s="2" t="s">
        <v>416</v>
      </c>
      <c r="B357" s="2" t="s">
        <v>478</v>
      </c>
      <c r="C357" s="2" t="s">
        <v>418</v>
      </c>
      <c r="D357" s="2" t="s">
        <v>459</v>
      </c>
      <c r="E357" s="2">
        <v>88.97</v>
      </c>
    </row>
    <row r="358" spans="1:5">
      <c r="A358" s="2" t="s">
        <v>416</v>
      </c>
      <c r="B358" s="2" t="s">
        <v>478</v>
      </c>
      <c r="C358" s="2" t="s">
        <v>420</v>
      </c>
      <c r="D358" s="2" t="s">
        <v>459</v>
      </c>
      <c r="E358" s="2">
        <v>87.56</v>
      </c>
    </row>
    <row r="359" spans="1:5">
      <c r="A359" s="2" t="s">
        <v>416</v>
      </c>
      <c r="B359" s="2" t="s">
        <v>478</v>
      </c>
      <c r="C359" s="2" t="s">
        <v>421</v>
      </c>
      <c r="D359" s="2" t="s">
        <v>459</v>
      </c>
      <c r="E359" s="2">
        <v>88.86</v>
      </c>
    </row>
    <row r="360" spans="1:5">
      <c r="A360" s="2" t="s">
        <v>450</v>
      </c>
      <c r="B360" s="2" t="s">
        <v>482</v>
      </c>
      <c r="C360" s="2" t="s">
        <v>418</v>
      </c>
      <c r="D360" s="2" t="s">
        <v>468</v>
      </c>
      <c r="E360" s="2">
        <v>86.9</v>
      </c>
    </row>
    <row r="361" spans="1:5">
      <c r="A361" s="2" t="s">
        <v>450</v>
      </c>
      <c r="B361" s="2" t="s">
        <v>482</v>
      </c>
      <c r="C361" s="2" t="s">
        <v>420</v>
      </c>
      <c r="D361" s="2" t="s">
        <v>468</v>
      </c>
      <c r="E361" s="2">
        <v>87.3</v>
      </c>
    </row>
    <row r="362" spans="1:5">
      <c r="A362" s="2" t="s">
        <v>450</v>
      </c>
      <c r="B362" s="2" t="s">
        <v>482</v>
      </c>
      <c r="C362" s="2" t="s">
        <v>421</v>
      </c>
      <c r="D362" s="2" t="s">
        <v>468</v>
      </c>
      <c r="E362" s="2">
        <v>94.3</v>
      </c>
    </row>
    <row r="363" spans="1:5">
      <c r="A363" s="2" t="s">
        <v>416</v>
      </c>
      <c r="B363" s="2" t="s">
        <v>496</v>
      </c>
      <c r="C363" s="2" t="s">
        <v>418</v>
      </c>
      <c r="D363" s="2" t="s">
        <v>486</v>
      </c>
      <c r="E363" s="2">
        <v>84</v>
      </c>
    </row>
    <row r="364" spans="1:5">
      <c r="A364" s="2" t="s">
        <v>416</v>
      </c>
      <c r="B364" s="2" t="s">
        <v>496</v>
      </c>
      <c r="C364" s="2" t="s">
        <v>418</v>
      </c>
      <c r="D364" s="2" t="s">
        <v>486</v>
      </c>
      <c r="E364" s="2">
        <v>87.1</v>
      </c>
    </row>
    <row r="365" spans="1:5">
      <c r="A365" s="2" t="s">
        <v>416</v>
      </c>
      <c r="B365" s="2" t="s">
        <v>496</v>
      </c>
      <c r="C365" s="2" t="s">
        <v>420</v>
      </c>
      <c r="D365" s="2" t="s">
        <v>486</v>
      </c>
      <c r="E365" s="2">
        <v>91.3</v>
      </c>
    </row>
    <row r="366" spans="1:5">
      <c r="A366" s="2" t="s">
        <v>416</v>
      </c>
      <c r="B366" s="2" t="s">
        <v>496</v>
      </c>
      <c r="C366" s="2" t="s">
        <v>420</v>
      </c>
      <c r="D366" s="2" t="s">
        <v>486</v>
      </c>
      <c r="E366" s="2">
        <v>91.3</v>
      </c>
    </row>
    <row r="367" spans="1:5">
      <c r="A367" s="2" t="s">
        <v>416</v>
      </c>
      <c r="B367" s="2" t="s">
        <v>496</v>
      </c>
      <c r="C367" s="2" t="s">
        <v>421</v>
      </c>
      <c r="D367" s="2" t="s">
        <v>486</v>
      </c>
      <c r="E367" s="2">
        <v>89</v>
      </c>
    </row>
    <row r="368" spans="1:5">
      <c r="A368" s="2" t="s">
        <v>416</v>
      </c>
      <c r="B368" s="2" t="s">
        <v>496</v>
      </c>
      <c r="C368" s="2" t="s">
        <v>421</v>
      </c>
      <c r="D368" s="2" t="s">
        <v>486</v>
      </c>
      <c r="E368" s="2">
        <v>91</v>
      </c>
    </row>
    <row r="369" spans="1:5">
      <c r="A369" s="2" t="s">
        <v>416</v>
      </c>
      <c r="B369" s="2" t="s">
        <v>497</v>
      </c>
      <c r="C369" s="2" t="s">
        <v>418</v>
      </c>
      <c r="D369" s="2" t="s">
        <v>459</v>
      </c>
      <c r="E369" s="2">
        <v>83</v>
      </c>
    </row>
    <row r="370" spans="1:5">
      <c r="A370" s="2" t="s">
        <v>416</v>
      </c>
      <c r="B370" s="2" t="s">
        <v>497</v>
      </c>
      <c r="C370" s="2" t="s">
        <v>420</v>
      </c>
      <c r="D370" s="2" t="s">
        <v>459</v>
      </c>
      <c r="E370" s="2">
        <v>80</v>
      </c>
    </row>
    <row r="371" spans="1:5">
      <c r="A371" s="2" t="s">
        <v>416</v>
      </c>
      <c r="B371" s="2" t="s">
        <v>497</v>
      </c>
      <c r="C371" s="2" t="s">
        <v>421</v>
      </c>
      <c r="D371" s="2" t="s">
        <v>459</v>
      </c>
      <c r="E371" s="2">
        <v>87</v>
      </c>
    </row>
    <row r="372" spans="1:5">
      <c r="A372" s="2" t="s">
        <v>416</v>
      </c>
      <c r="B372" s="2" t="s">
        <v>498</v>
      </c>
      <c r="C372" s="2" t="s">
        <v>418</v>
      </c>
      <c r="D372" s="2" t="s">
        <v>459</v>
      </c>
      <c r="E372" s="2">
        <v>100</v>
      </c>
    </row>
    <row r="373" spans="1:5">
      <c r="A373" s="2" t="s">
        <v>416</v>
      </c>
      <c r="B373" s="2" t="s">
        <v>498</v>
      </c>
      <c r="C373" s="2" t="s">
        <v>420</v>
      </c>
      <c r="D373" s="2" t="s">
        <v>459</v>
      </c>
      <c r="E373" s="2">
        <v>91</v>
      </c>
    </row>
    <row r="374" spans="1:5">
      <c r="A374" s="2" t="s">
        <v>416</v>
      </c>
      <c r="B374" s="2" t="s">
        <v>498</v>
      </c>
      <c r="C374" s="2" t="s">
        <v>421</v>
      </c>
      <c r="D374" s="2" t="s">
        <v>459</v>
      </c>
      <c r="E374" s="2">
        <v>91</v>
      </c>
    </row>
    <row r="375" spans="1:5">
      <c r="A375" s="2" t="s">
        <v>416</v>
      </c>
      <c r="B375" s="2" t="s">
        <v>499</v>
      </c>
      <c r="C375" s="2" t="s">
        <v>418</v>
      </c>
      <c r="D375" s="2" t="s">
        <v>459</v>
      </c>
      <c r="E375" s="2">
        <v>88.5</v>
      </c>
    </row>
    <row r="376" spans="1:5">
      <c r="A376" s="2" t="s">
        <v>416</v>
      </c>
      <c r="B376" s="2" t="s">
        <v>499</v>
      </c>
      <c r="C376" s="2" t="s">
        <v>420</v>
      </c>
      <c r="D376" s="2" t="s">
        <v>459</v>
      </c>
      <c r="E376" s="2">
        <v>89.4</v>
      </c>
    </row>
    <row r="377" spans="1:5">
      <c r="A377" s="2" t="s">
        <v>416</v>
      </c>
      <c r="B377" s="2" t="s">
        <v>499</v>
      </c>
      <c r="C377" s="2" t="s">
        <v>421</v>
      </c>
      <c r="D377" s="2" t="s">
        <v>459</v>
      </c>
      <c r="E377" s="2">
        <v>91.4</v>
      </c>
    </row>
    <row r="378" spans="1:5">
      <c r="A378" s="2" t="s">
        <v>450</v>
      </c>
      <c r="B378" s="2" t="s">
        <v>487</v>
      </c>
      <c r="C378" s="2" t="s">
        <v>418</v>
      </c>
      <c r="D378" s="2" t="s">
        <v>459</v>
      </c>
      <c r="E378" s="2">
        <v>93</v>
      </c>
    </row>
    <row r="379" spans="1:5">
      <c r="A379" s="2" t="s">
        <v>450</v>
      </c>
      <c r="B379" s="2" t="s">
        <v>487</v>
      </c>
      <c r="C379" s="2" t="s">
        <v>420</v>
      </c>
      <c r="D379" s="2" t="s">
        <v>459</v>
      </c>
      <c r="E379" s="2">
        <v>91</v>
      </c>
    </row>
    <row r="380" spans="1:5">
      <c r="A380" s="2" t="s">
        <v>450</v>
      </c>
      <c r="B380" s="2" t="s">
        <v>487</v>
      </c>
      <c r="C380" s="2" t="s">
        <v>421</v>
      </c>
      <c r="D380" s="2" t="s">
        <v>459</v>
      </c>
      <c r="E380" s="2">
        <v>96</v>
      </c>
    </row>
    <row r="381" spans="1:5">
      <c r="A381" s="2" t="s">
        <v>416</v>
      </c>
      <c r="B381" s="2" t="s">
        <v>500</v>
      </c>
      <c r="C381" s="2" t="s">
        <v>418</v>
      </c>
      <c r="D381" s="2" t="s">
        <v>419</v>
      </c>
      <c r="E381" s="2">
        <v>80.599999999999994</v>
      </c>
    </row>
    <row r="382" spans="1:5">
      <c r="A382" s="2" t="s">
        <v>416</v>
      </c>
      <c r="B382" s="2" t="s">
        <v>500</v>
      </c>
      <c r="C382" s="2" t="s">
        <v>418</v>
      </c>
      <c r="D382" s="2" t="s">
        <v>419</v>
      </c>
      <c r="E382" s="2">
        <v>81.900000000000006</v>
      </c>
    </row>
    <row r="383" spans="1:5">
      <c r="A383" s="2" t="s">
        <v>416</v>
      </c>
      <c r="B383" s="2" t="s">
        <v>500</v>
      </c>
      <c r="C383" s="2" t="s">
        <v>418</v>
      </c>
      <c r="D383" s="2" t="s">
        <v>419</v>
      </c>
      <c r="E383" s="2">
        <v>85</v>
      </c>
    </row>
    <row r="384" spans="1:5">
      <c r="A384" s="2" t="s">
        <v>416</v>
      </c>
      <c r="B384" s="2" t="s">
        <v>500</v>
      </c>
      <c r="C384" s="2" t="s">
        <v>418</v>
      </c>
      <c r="D384" s="2" t="s">
        <v>419</v>
      </c>
      <c r="E384" s="2">
        <v>96.3</v>
      </c>
    </row>
    <row r="385" spans="1:5">
      <c r="A385" s="2" t="s">
        <v>416</v>
      </c>
      <c r="B385" s="2" t="s">
        <v>500</v>
      </c>
      <c r="C385" s="2" t="s">
        <v>418</v>
      </c>
      <c r="D385" s="2" t="s">
        <v>419</v>
      </c>
      <c r="E385" s="2">
        <v>100</v>
      </c>
    </row>
    <row r="386" spans="1:5">
      <c r="A386" s="2" t="s">
        <v>416</v>
      </c>
      <c r="B386" s="2" t="s">
        <v>500</v>
      </c>
      <c r="C386" s="2" t="s">
        <v>418</v>
      </c>
      <c r="D386" s="2" t="s">
        <v>419</v>
      </c>
      <c r="E386" s="2">
        <v>100</v>
      </c>
    </row>
    <row r="387" spans="1:5">
      <c r="A387" s="2" t="s">
        <v>416</v>
      </c>
      <c r="B387" s="2" t="s">
        <v>500</v>
      </c>
      <c r="C387" s="2" t="s">
        <v>420</v>
      </c>
      <c r="D387" s="2" t="s">
        <v>419</v>
      </c>
      <c r="E387" s="2">
        <v>82</v>
      </c>
    </row>
    <row r="388" spans="1:5">
      <c r="A388" s="2" t="s">
        <v>416</v>
      </c>
      <c r="B388" s="2" t="s">
        <v>500</v>
      </c>
      <c r="C388" s="2" t="s">
        <v>420</v>
      </c>
      <c r="D388" s="2" t="s">
        <v>419</v>
      </c>
      <c r="E388" s="2">
        <v>88.3</v>
      </c>
    </row>
    <row r="389" spans="1:5">
      <c r="A389" s="2" t="s">
        <v>416</v>
      </c>
      <c r="B389" s="2" t="s">
        <v>500</v>
      </c>
      <c r="C389" s="2" t="s">
        <v>420</v>
      </c>
      <c r="D389" s="2" t="s">
        <v>419</v>
      </c>
      <c r="E389" s="2">
        <v>89</v>
      </c>
    </row>
    <row r="390" spans="1:5">
      <c r="A390" s="2" t="s">
        <v>416</v>
      </c>
      <c r="B390" s="2" t="s">
        <v>500</v>
      </c>
      <c r="C390" s="2" t="s">
        <v>420</v>
      </c>
      <c r="D390" s="2" t="s">
        <v>419</v>
      </c>
      <c r="E390" s="2">
        <v>89</v>
      </c>
    </row>
    <row r="391" spans="1:5">
      <c r="A391" s="2" t="s">
        <v>416</v>
      </c>
      <c r="B391" s="2" t="s">
        <v>500</v>
      </c>
      <c r="C391" s="2" t="s">
        <v>420</v>
      </c>
      <c r="D391" s="2" t="s">
        <v>419</v>
      </c>
      <c r="E391" s="2">
        <v>89</v>
      </c>
    </row>
    <row r="392" spans="1:5">
      <c r="A392" s="2" t="s">
        <v>416</v>
      </c>
      <c r="B392" s="2" t="s">
        <v>500</v>
      </c>
      <c r="C392" s="2" t="s">
        <v>420</v>
      </c>
      <c r="D392" s="2" t="s">
        <v>419</v>
      </c>
      <c r="E392" s="2">
        <v>89</v>
      </c>
    </row>
    <row r="393" spans="1:5">
      <c r="A393" s="2" t="s">
        <v>416</v>
      </c>
      <c r="B393" s="2" t="s">
        <v>500</v>
      </c>
      <c r="C393" s="2" t="s">
        <v>421</v>
      </c>
      <c r="D393" s="2" t="s">
        <v>419</v>
      </c>
      <c r="E393" s="2">
        <v>97</v>
      </c>
    </row>
    <row r="394" spans="1:5">
      <c r="A394" s="2" t="s">
        <v>416</v>
      </c>
      <c r="B394" s="2" t="s">
        <v>491</v>
      </c>
      <c r="C394" s="2" t="s">
        <v>418</v>
      </c>
      <c r="D394" s="2" t="s">
        <v>459</v>
      </c>
      <c r="E394" s="2">
        <v>86.26</v>
      </c>
    </row>
    <row r="395" spans="1:5">
      <c r="A395" s="2" t="s">
        <v>416</v>
      </c>
      <c r="B395" s="2" t="s">
        <v>491</v>
      </c>
      <c r="C395" s="2" t="s">
        <v>420</v>
      </c>
      <c r="D395" s="2" t="s">
        <v>459</v>
      </c>
      <c r="E395" s="2">
        <v>81.86</v>
      </c>
    </row>
    <row r="396" spans="1:5">
      <c r="A396" s="2" t="s">
        <v>416</v>
      </c>
      <c r="B396" s="2" t="s">
        <v>491</v>
      </c>
      <c r="C396" s="2" t="s">
        <v>421</v>
      </c>
      <c r="D396" s="2" t="s">
        <v>459</v>
      </c>
      <c r="E396" s="2">
        <v>86.97</v>
      </c>
    </row>
    <row r="397" spans="1:5">
      <c r="A397" s="2" t="s">
        <v>416</v>
      </c>
      <c r="B397" s="2" t="s">
        <v>501</v>
      </c>
      <c r="C397" s="2" t="s">
        <v>418</v>
      </c>
      <c r="D397" s="2" t="s">
        <v>419</v>
      </c>
      <c r="E397" s="2">
        <v>89.4</v>
      </c>
    </row>
    <row r="398" spans="1:5">
      <c r="A398" s="2" t="s">
        <v>416</v>
      </c>
      <c r="B398" s="2" t="s">
        <v>501</v>
      </c>
      <c r="C398" s="2" t="s">
        <v>418</v>
      </c>
      <c r="D398" s="2" t="s">
        <v>419</v>
      </c>
      <c r="E398" s="2">
        <v>90.6</v>
      </c>
    </row>
    <row r="399" spans="1:5">
      <c r="A399" s="2" t="s">
        <v>416</v>
      </c>
      <c r="B399" s="2" t="s">
        <v>501</v>
      </c>
      <c r="C399" s="2" t="s">
        <v>418</v>
      </c>
      <c r="D399" s="2" t="s">
        <v>419</v>
      </c>
      <c r="E399" s="2">
        <v>91.9</v>
      </c>
    </row>
    <row r="400" spans="1:5">
      <c r="A400" s="2" t="s">
        <v>416</v>
      </c>
      <c r="B400" s="2" t="s">
        <v>501</v>
      </c>
      <c r="C400" s="2" t="s">
        <v>420</v>
      </c>
      <c r="D400" s="2" t="s">
        <v>419</v>
      </c>
      <c r="E400" s="2">
        <v>89</v>
      </c>
    </row>
    <row r="401" spans="1:5">
      <c r="A401" s="2" t="s">
        <v>416</v>
      </c>
      <c r="B401" s="2" t="s">
        <v>501</v>
      </c>
      <c r="C401" s="2" t="s">
        <v>420</v>
      </c>
      <c r="D401" s="2" t="s">
        <v>419</v>
      </c>
      <c r="E401" s="2">
        <v>89</v>
      </c>
    </row>
    <row r="402" spans="1:5">
      <c r="A402" s="2" t="s">
        <v>416</v>
      </c>
      <c r="B402" s="2" t="s">
        <v>501</v>
      </c>
      <c r="C402" s="2" t="s">
        <v>421</v>
      </c>
      <c r="D402" s="2" t="s">
        <v>419</v>
      </c>
      <c r="E402" s="2">
        <v>82</v>
      </c>
    </row>
    <row r="403" spans="1:5">
      <c r="A403" s="2" t="s">
        <v>416</v>
      </c>
      <c r="B403" s="2" t="s">
        <v>501</v>
      </c>
      <c r="C403" s="2" t="s">
        <v>421</v>
      </c>
      <c r="D403" s="2" t="s">
        <v>419</v>
      </c>
      <c r="E403" s="2">
        <v>82</v>
      </c>
    </row>
    <row r="404" spans="1:5">
      <c r="A404" s="2" t="s">
        <v>416</v>
      </c>
      <c r="B404" s="2" t="s">
        <v>501</v>
      </c>
      <c r="C404" s="2" t="s">
        <v>421</v>
      </c>
      <c r="D404" s="2" t="s">
        <v>419</v>
      </c>
      <c r="E404" s="2">
        <v>89.8</v>
      </c>
    </row>
    <row r="405" spans="1:5">
      <c r="A405" s="2" t="s">
        <v>416</v>
      </c>
      <c r="B405" s="2" t="s">
        <v>501</v>
      </c>
      <c r="C405" s="2" t="s">
        <v>421</v>
      </c>
      <c r="D405" s="2" t="s">
        <v>419</v>
      </c>
      <c r="E405" s="2">
        <v>89.8</v>
      </c>
    </row>
    <row r="406" spans="1:5">
      <c r="A406" s="2" t="s">
        <v>416</v>
      </c>
      <c r="B406" s="2" t="s">
        <v>490</v>
      </c>
      <c r="C406" s="2" t="s">
        <v>418</v>
      </c>
      <c r="D406" s="2" t="s">
        <v>459</v>
      </c>
      <c r="E406" s="2">
        <v>82.76</v>
      </c>
    </row>
    <row r="407" spans="1:5">
      <c r="A407" s="2" t="s">
        <v>416</v>
      </c>
      <c r="B407" s="2" t="s">
        <v>490</v>
      </c>
      <c r="C407" s="2" t="s">
        <v>420</v>
      </c>
      <c r="D407" s="2" t="s">
        <v>459</v>
      </c>
      <c r="E407" s="2">
        <v>80.39</v>
      </c>
    </row>
    <row r="408" spans="1:5">
      <c r="A408" s="2" t="s">
        <v>416</v>
      </c>
      <c r="B408" s="2" t="s">
        <v>490</v>
      </c>
      <c r="C408" s="2" t="s">
        <v>421</v>
      </c>
      <c r="D408" s="2" t="s">
        <v>459</v>
      </c>
      <c r="E408" s="2">
        <v>83.01</v>
      </c>
    </row>
    <row r="409" spans="1:5">
      <c r="A409" s="2" t="s">
        <v>416</v>
      </c>
      <c r="B409" s="2" t="s">
        <v>502</v>
      </c>
      <c r="C409" s="2" t="s">
        <v>418</v>
      </c>
      <c r="D409" s="2" t="s">
        <v>419</v>
      </c>
      <c r="E409" s="2">
        <v>90.6</v>
      </c>
    </row>
    <row r="410" spans="1:5">
      <c r="A410" s="2" t="s">
        <v>416</v>
      </c>
      <c r="B410" s="2" t="s">
        <v>502</v>
      </c>
      <c r="C410" s="2" t="s">
        <v>418</v>
      </c>
      <c r="D410" s="2" t="s">
        <v>419</v>
      </c>
      <c r="E410" s="2">
        <v>90.6</v>
      </c>
    </row>
    <row r="411" spans="1:5">
      <c r="A411" s="2" t="s">
        <v>416</v>
      </c>
      <c r="B411" s="2" t="s">
        <v>502</v>
      </c>
      <c r="C411" s="2" t="s">
        <v>418</v>
      </c>
      <c r="D411" s="2" t="s">
        <v>419</v>
      </c>
      <c r="E411" s="2">
        <v>93.1</v>
      </c>
    </row>
    <row r="412" spans="1:5">
      <c r="A412" s="2" t="s">
        <v>416</v>
      </c>
      <c r="B412" s="2" t="s">
        <v>502</v>
      </c>
      <c r="C412" s="2" t="s">
        <v>420</v>
      </c>
      <c r="D412" s="2" t="s">
        <v>419</v>
      </c>
      <c r="E412" s="2">
        <v>80.3</v>
      </c>
    </row>
    <row r="413" spans="1:5">
      <c r="A413" s="2" t="s">
        <v>416</v>
      </c>
      <c r="B413" s="2" t="s">
        <v>502</v>
      </c>
      <c r="C413" s="2" t="s">
        <v>420</v>
      </c>
      <c r="D413" s="2" t="s">
        <v>419</v>
      </c>
      <c r="E413" s="2">
        <v>80.3</v>
      </c>
    </row>
    <row r="414" spans="1:5">
      <c r="A414" s="2" t="s">
        <v>416</v>
      </c>
      <c r="B414" s="2" t="s">
        <v>502</v>
      </c>
      <c r="C414" s="2" t="s">
        <v>421</v>
      </c>
      <c r="D414" s="2" t="s">
        <v>419</v>
      </c>
      <c r="E414" s="2">
        <v>89</v>
      </c>
    </row>
    <row r="415" spans="1:5">
      <c r="A415" s="2" t="s">
        <v>416</v>
      </c>
      <c r="B415" s="2" t="s">
        <v>502</v>
      </c>
      <c r="C415" s="2" t="s">
        <v>421</v>
      </c>
      <c r="D415" s="2" t="s">
        <v>419</v>
      </c>
      <c r="E415" s="2">
        <v>89</v>
      </c>
    </row>
    <row r="416" spans="1:5">
      <c r="A416" s="2" t="s">
        <v>416</v>
      </c>
      <c r="B416" s="2" t="s">
        <v>503</v>
      </c>
      <c r="C416" s="2" t="s">
        <v>418</v>
      </c>
      <c r="D416" s="2" t="s">
        <v>419</v>
      </c>
      <c r="E416" s="2">
        <v>84.4</v>
      </c>
    </row>
    <row r="417" spans="1:5">
      <c r="A417" s="2" t="s">
        <v>416</v>
      </c>
      <c r="B417" s="2" t="s">
        <v>503</v>
      </c>
      <c r="C417" s="2" t="s">
        <v>418</v>
      </c>
      <c r="D417" s="2" t="s">
        <v>419</v>
      </c>
      <c r="E417" s="2">
        <v>84.4</v>
      </c>
    </row>
    <row r="418" spans="1:5">
      <c r="A418" s="2" t="s">
        <v>416</v>
      </c>
      <c r="B418" s="2" t="s">
        <v>503</v>
      </c>
      <c r="C418" s="2" t="s">
        <v>418</v>
      </c>
      <c r="D418" s="2" t="s">
        <v>419</v>
      </c>
      <c r="E418" s="2">
        <v>84.4</v>
      </c>
    </row>
    <row r="419" spans="1:5">
      <c r="A419" s="2" t="s">
        <v>416</v>
      </c>
      <c r="B419" s="2" t="s">
        <v>503</v>
      </c>
      <c r="C419" s="2" t="s">
        <v>418</v>
      </c>
      <c r="D419" s="2" t="s">
        <v>419</v>
      </c>
      <c r="E419" s="2">
        <v>84.4</v>
      </c>
    </row>
    <row r="420" spans="1:5">
      <c r="A420" s="2" t="s">
        <v>416</v>
      </c>
      <c r="B420" s="2" t="s">
        <v>503</v>
      </c>
      <c r="C420" s="2" t="s">
        <v>418</v>
      </c>
      <c r="D420" s="2" t="s">
        <v>419</v>
      </c>
      <c r="E420" s="2">
        <v>84.4</v>
      </c>
    </row>
    <row r="421" spans="1:5">
      <c r="A421" s="2" t="s">
        <v>416</v>
      </c>
      <c r="B421" s="2" t="s">
        <v>503</v>
      </c>
      <c r="C421" s="2" t="s">
        <v>418</v>
      </c>
      <c r="D421" s="2" t="s">
        <v>419</v>
      </c>
      <c r="E421" s="2">
        <v>84.4</v>
      </c>
    </row>
    <row r="422" spans="1:5">
      <c r="A422" s="2" t="s">
        <v>416</v>
      </c>
      <c r="B422" s="2" t="s">
        <v>503</v>
      </c>
      <c r="C422" s="2" t="s">
        <v>420</v>
      </c>
      <c r="D422" s="2" t="s">
        <v>419</v>
      </c>
      <c r="E422" s="2">
        <v>81</v>
      </c>
    </row>
    <row r="423" spans="1:5">
      <c r="A423" s="2" t="s">
        <v>416</v>
      </c>
      <c r="B423" s="2" t="s">
        <v>503</v>
      </c>
      <c r="C423" s="2" t="s">
        <v>420</v>
      </c>
      <c r="D423" s="2" t="s">
        <v>419</v>
      </c>
      <c r="E423" s="2">
        <v>81</v>
      </c>
    </row>
    <row r="424" spans="1:5">
      <c r="A424" s="2" t="s">
        <v>416</v>
      </c>
      <c r="B424" s="2" t="s">
        <v>503</v>
      </c>
      <c r="C424" s="2" t="s">
        <v>420</v>
      </c>
      <c r="D424" s="2" t="s">
        <v>419</v>
      </c>
      <c r="E424" s="2">
        <v>81.3</v>
      </c>
    </row>
    <row r="425" spans="1:5">
      <c r="A425" s="2" t="s">
        <v>416</v>
      </c>
      <c r="B425" s="2" t="s">
        <v>503</v>
      </c>
      <c r="C425" s="2" t="s">
        <v>420</v>
      </c>
      <c r="D425" s="2" t="s">
        <v>419</v>
      </c>
      <c r="E425" s="2">
        <v>81.3</v>
      </c>
    </row>
    <row r="426" spans="1:5">
      <c r="A426" s="2" t="s">
        <v>416</v>
      </c>
      <c r="B426" s="2" t="s">
        <v>503</v>
      </c>
      <c r="C426" s="2" t="s">
        <v>420</v>
      </c>
      <c r="D426" s="2" t="s">
        <v>419</v>
      </c>
      <c r="E426" s="2">
        <v>81.3</v>
      </c>
    </row>
    <row r="427" spans="1:5">
      <c r="A427" s="2" t="s">
        <v>416</v>
      </c>
      <c r="B427" s="2" t="s">
        <v>503</v>
      </c>
      <c r="C427" s="2" t="s">
        <v>420</v>
      </c>
      <c r="D427" s="2" t="s">
        <v>419</v>
      </c>
      <c r="E427" s="2">
        <v>81.3</v>
      </c>
    </row>
    <row r="428" spans="1:5">
      <c r="A428" s="2" t="s">
        <v>416</v>
      </c>
      <c r="B428" s="2" t="s">
        <v>503</v>
      </c>
      <c r="C428" s="2" t="s">
        <v>421</v>
      </c>
      <c r="D428" s="2" t="s">
        <v>419</v>
      </c>
      <c r="E428" s="2">
        <v>91.3</v>
      </c>
    </row>
    <row r="429" spans="1:5">
      <c r="A429" s="2" t="s">
        <v>416</v>
      </c>
      <c r="B429" s="2" t="s">
        <v>503</v>
      </c>
      <c r="C429" s="2" t="s">
        <v>421</v>
      </c>
      <c r="D429" s="2" t="s">
        <v>419</v>
      </c>
      <c r="E429" s="2">
        <v>91.8</v>
      </c>
    </row>
    <row r="430" spans="1:5">
      <c r="A430" s="2" t="s">
        <v>416</v>
      </c>
      <c r="B430" s="2" t="s">
        <v>503</v>
      </c>
      <c r="C430" s="2" t="s">
        <v>421</v>
      </c>
      <c r="D430" s="2" t="s">
        <v>419</v>
      </c>
      <c r="E430" s="2">
        <v>92.3</v>
      </c>
    </row>
    <row r="431" spans="1:5">
      <c r="A431" s="2" t="s">
        <v>416</v>
      </c>
      <c r="B431" s="2" t="s">
        <v>503</v>
      </c>
      <c r="C431" s="2" t="s">
        <v>421</v>
      </c>
      <c r="D431" s="2" t="s">
        <v>419</v>
      </c>
      <c r="E431" s="2">
        <v>92.3</v>
      </c>
    </row>
    <row r="432" spans="1:5">
      <c r="A432" s="2" t="s">
        <v>416</v>
      </c>
      <c r="B432" s="2" t="s">
        <v>503</v>
      </c>
      <c r="C432" s="2" t="s">
        <v>421</v>
      </c>
      <c r="D432" s="2" t="s">
        <v>419</v>
      </c>
      <c r="E432" s="2">
        <v>92.8</v>
      </c>
    </row>
    <row r="433" spans="1:5">
      <c r="A433" s="2" t="s">
        <v>416</v>
      </c>
      <c r="B433" s="2" t="s">
        <v>503</v>
      </c>
      <c r="C433" s="2" t="s">
        <v>421</v>
      </c>
      <c r="D433" s="2" t="s">
        <v>419</v>
      </c>
      <c r="E433" s="2">
        <v>92.8</v>
      </c>
    </row>
    <row r="434" spans="1:5">
      <c r="A434" s="2" t="s">
        <v>416</v>
      </c>
      <c r="B434" s="2" t="s">
        <v>504</v>
      </c>
      <c r="C434" s="2" t="s">
        <v>418</v>
      </c>
      <c r="D434" s="2" t="s">
        <v>419</v>
      </c>
      <c r="E434" s="2">
        <v>85.8</v>
      </c>
    </row>
    <row r="435" spans="1:5">
      <c r="A435" s="2" t="s">
        <v>416</v>
      </c>
      <c r="B435" s="2" t="s">
        <v>504</v>
      </c>
      <c r="C435" s="2" t="s">
        <v>420</v>
      </c>
      <c r="D435" s="2" t="s">
        <v>419</v>
      </c>
      <c r="E435" s="2">
        <v>85.7</v>
      </c>
    </row>
    <row r="436" spans="1:5">
      <c r="A436" s="2" t="s">
        <v>416</v>
      </c>
      <c r="B436" s="2" t="s">
        <v>504</v>
      </c>
      <c r="C436" s="2" t="s">
        <v>420</v>
      </c>
      <c r="D436" s="2" t="s">
        <v>419</v>
      </c>
      <c r="E436" s="2">
        <v>87.3</v>
      </c>
    </row>
    <row r="437" spans="1:5">
      <c r="A437" s="2" t="s">
        <v>416</v>
      </c>
      <c r="B437" s="2" t="s">
        <v>504</v>
      </c>
      <c r="C437" s="2" t="s">
        <v>421</v>
      </c>
      <c r="D437" s="2" t="s">
        <v>419</v>
      </c>
      <c r="E437" s="2">
        <v>88.5</v>
      </c>
    </row>
    <row r="438" spans="1:5">
      <c r="A438" s="2" t="s">
        <v>450</v>
      </c>
      <c r="B438" s="2" t="s">
        <v>488</v>
      </c>
      <c r="C438" s="2" t="s">
        <v>418</v>
      </c>
      <c r="D438" s="2" t="s">
        <v>459</v>
      </c>
      <c r="E438" s="2">
        <v>80.03</v>
      </c>
    </row>
    <row r="439" spans="1:5">
      <c r="A439" s="2" t="s">
        <v>450</v>
      </c>
      <c r="B439" s="2" t="s">
        <v>488</v>
      </c>
      <c r="C439" s="2" t="s">
        <v>418</v>
      </c>
      <c r="D439" s="2" t="s">
        <v>459</v>
      </c>
      <c r="E439" s="2">
        <v>80.13</v>
      </c>
    </row>
    <row r="440" spans="1:5">
      <c r="A440" s="2" t="s">
        <v>450</v>
      </c>
      <c r="B440" s="2" t="s">
        <v>488</v>
      </c>
      <c r="C440" s="2" t="s">
        <v>418</v>
      </c>
      <c r="D440" s="2" t="s">
        <v>459</v>
      </c>
      <c r="E440" s="2">
        <v>80.209999999999994</v>
      </c>
    </row>
    <row r="441" spans="1:5">
      <c r="A441" s="2" t="s">
        <v>450</v>
      </c>
      <c r="B441" s="2" t="s">
        <v>488</v>
      </c>
      <c r="C441" s="2" t="s">
        <v>418</v>
      </c>
      <c r="D441" s="2" t="s">
        <v>459</v>
      </c>
      <c r="E441" s="2">
        <v>80.56</v>
      </c>
    </row>
    <row r="442" spans="1:5">
      <c r="A442" s="2" t="s">
        <v>450</v>
      </c>
      <c r="B442" s="2" t="s">
        <v>488</v>
      </c>
      <c r="C442" s="2" t="s">
        <v>418</v>
      </c>
      <c r="D442" s="2" t="s">
        <v>459</v>
      </c>
      <c r="E442" s="2">
        <v>80.89</v>
      </c>
    </row>
    <row r="443" spans="1:5">
      <c r="A443" s="2" t="s">
        <v>450</v>
      </c>
      <c r="B443" s="2" t="s">
        <v>488</v>
      </c>
      <c r="C443" s="2" t="s">
        <v>418</v>
      </c>
      <c r="D443" s="2" t="s">
        <v>459</v>
      </c>
      <c r="E443" s="2">
        <v>82.1</v>
      </c>
    </row>
    <row r="444" spans="1:5">
      <c r="A444" s="2" t="s">
        <v>450</v>
      </c>
      <c r="B444" s="2" t="s">
        <v>488</v>
      </c>
      <c r="C444" s="2" t="s">
        <v>418</v>
      </c>
      <c r="D444" s="2" t="s">
        <v>459</v>
      </c>
      <c r="E444" s="2">
        <v>82.48</v>
      </c>
    </row>
    <row r="445" spans="1:5">
      <c r="A445" s="2" t="s">
        <v>450</v>
      </c>
      <c r="B445" s="2" t="s">
        <v>488</v>
      </c>
      <c r="C445" s="2" t="s">
        <v>418</v>
      </c>
      <c r="D445" s="2" t="s">
        <v>459</v>
      </c>
      <c r="E445" s="2">
        <v>83.34</v>
      </c>
    </row>
    <row r="446" spans="1:5">
      <c r="A446" s="2" t="s">
        <v>450</v>
      </c>
      <c r="B446" s="2" t="s">
        <v>488</v>
      </c>
      <c r="C446" s="2" t="s">
        <v>418</v>
      </c>
      <c r="D446" s="2" t="s">
        <v>459</v>
      </c>
      <c r="E446" s="2">
        <v>83.73</v>
      </c>
    </row>
    <row r="447" spans="1:5">
      <c r="A447" s="2" t="s">
        <v>450</v>
      </c>
      <c r="B447" s="2" t="s">
        <v>488</v>
      </c>
      <c r="C447" s="2" t="s">
        <v>418</v>
      </c>
      <c r="D447" s="2" t="s">
        <v>459</v>
      </c>
      <c r="E447" s="2">
        <v>85.23</v>
      </c>
    </row>
    <row r="448" spans="1:5">
      <c r="A448" s="2" t="s">
        <v>450</v>
      </c>
      <c r="B448" s="2" t="s">
        <v>488</v>
      </c>
      <c r="C448" s="2" t="s">
        <v>418</v>
      </c>
      <c r="D448" s="2" t="s">
        <v>459</v>
      </c>
      <c r="E448" s="2">
        <v>85.44</v>
      </c>
    </row>
    <row r="449" spans="1:5">
      <c r="A449" s="2" t="s">
        <v>450</v>
      </c>
      <c r="B449" s="2" t="s">
        <v>488</v>
      </c>
      <c r="C449" s="2" t="s">
        <v>418</v>
      </c>
      <c r="D449" s="2" t="s">
        <v>459</v>
      </c>
      <c r="E449" s="2">
        <v>86.63</v>
      </c>
    </row>
    <row r="450" spans="1:5">
      <c r="A450" s="2" t="s">
        <v>450</v>
      </c>
      <c r="B450" s="2" t="s">
        <v>488</v>
      </c>
      <c r="C450" s="2" t="s">
        <v>418</v>
      </c>
      <c r="D450" s="2" t="s">
        <v>459</v>
      </c>
      <c r="E450" s="2">
        <v>87.55</v>
      </c>
    </row>
    <row r="451" spans="1:5">
      <c r="A451" s="2" t="s">
        <v>450</v>
      </c>
      <c r="B451" s="2" t="s">
        <v>488</v>
      </c>
      <c r="C451" s="2" t="s">
        <v>418</v>
      </c>
      <c r="D451" s="2" t="s">
        <v>459</v>
      </c>
      <c r="E451" s="2">
        <v>90.44</v>
      </c>
    </row>
    <row r="452" spans="1:5">
      <c r="A452" s="2" t="s">
        <v>450</v>
      </c>
      <c r="B452" s="2" t="s">
        <v>488</v>
      </c>
      <c r="C452" s="2" t="s">
        <v>418</v>
      </c>
      <c r="D452" s="2" t="s">
        <v>459</v>
      </c>
      <c r="E452" s="2">
        <v>91.75</v>
      </c>
    </row>
    <row r="453" spans="1:5">
      <c r="A453" s="2" t="s">
        <v>450</v>
      </c>
      <c r="B453" s="2" t="s">
        <v>488</v>
      </c>
      <c r="C453" s="2" t="s">
        <v>420</v>
      </c>
      <c r="D453" s="2" t="s">
        <v>459</v>
      </c>
      <c r="E453" s="2">
        <v>82.12</v>
      </c>
    </row>
    <row r="454" spans="1:5">
      <c r="A454" s="2" t="s">
        <v>450</v>
      </c>
      <c r="B454" s="2" t="s">
        <v>488</v>
      </c>
      <c r="C454" s="2" t="s">
        <v>421</v>
      </c>
      <c r="D454" s="2" t="s">
        <v>459</v>
      </c>
      <c r="E454" s="2">
        <v>92.73</v>
      </c>
    </row>
    <row r="455" spans="1:5">
      <c r="A455" s="2" t="s">
        <v>416</v>
      </c>
      <c r="B455" s="2" t="s">
        <v>505</v>
      </c>
      <c r="C455" s="2" t="s">
        <v>418</v>
      </c>
      <c r="D455" s="2" t="s">
        <v>506</v>
      </c>
      <c r="E455" s="2">
        <v>80.599999999999994</v>
      </c>
    </row>
    <row r="456" spans="1:5">
      <c r="A456" s="2" t="s">
        <v>416</v>
      </c>
      <c r="B456" s="2" t="s">
        <v>505</v>
      </c>
      <c r="C456" s="2" t="s">
        <v>420</v>
      </c>
      <c r="D456" s="2" t="s">
        <v>506</v>
      </c>
      <c r="E456" s="2">
        <v>81</v>
      </c>
    </row>
    <row r="457" spans="1:5">
      <c r="A457" s="2" t="s">
        <v>416</v>
      </c>
      <c r="B457" s="2" t="s">
        <v>505</v>
      </c>
      <c r="C457" s="2" t="s">
        <v>421</v>
      </c>
      <c r="D457" s="2" t="s">
        <v>506</v>
      </c>
      <c r="E457" s="2">
        <v>81.099999999999994</v>
      </c>
    </row>
    <row r="458" spans="1:5">
      <c r="A458" s="2" t="s">
        <v>416</v>
      </c>
      <c r="B458" s="2" t="s">
        <v>507</v>
      </c>
      <c r="C458" s="2" t="s">
        <v>418</v>
      </c>
      <c r="D458" s="2" t="s">
        <v>506</v>
      </c>
      <c r="E458" s="2">
        <v>88.1</v>
      </c>
    </row>
    <row r="459" spans="1:5">
      <c r="A459" s="2" t="s">
        <v>416</v>
      </c>
      <c r="B459" s="2" t="s">
        <v>507</v>
      </c>
      <c r="C459" s="2" t="s">
        <v>420</v>
      </c>
      <c r="D459" s="2" t="s">
        <v>506</v>
      </c>
      <c r="E459" s="2">
        <v>82</v>
      </c>
    </row>
    <row r="460" spans="1:5">
      <c r="A460" s="2" t="s">
        <v>416</v>
      </c>
      <c r="B460" s="2" t="s">
        <v>507</v>
      </c>
      <c r="C460" s="2" t="s">
        <v>421</v>
      </c>
      <c r="D460" s="2" t="s">
        <v>506</v>
      </c>
      <c r="E460" s="2">
        <v>86.3</v>
      </c>
    </row>
    <row r="461" spans="1:5">
      <c r="A461" s="2" t="s">
        <v>416</v>
      </c>
      <c r="B461" s="2" t="s">
        <v>508</v>
      </c>
      <c r="C461" s="2" t="s">
        <v>418</v>
      </c>
      <c r="D461" s="2" t="s">
        <v>459</v>
      </c>
      <c r="E461" s="2">
        <v>87</v>
      </c>
    </row>
    <row r="462" spans="1:5">
      <c r="A462" s="2" t="s">
        <v>416</v>
      </c>
      <c r="B462" s="2" t="s">
        <v>508</v>
      </c>
      <c r="C462" s="2" t="s">
        <v>420</v>
      </c>
      <c r="D462" s="2" t="s">
        <v>459</v>
      </c>
      <c r="E462" s="2">
        <v>83</v>
      </c>
    </row>
    <row r="463" spans="1:5">
      <c r="A463" s="2" t="s">
        <v>416</v>
      </c>
      <c r="B463" s="2" t="s">
        <v>508</v>
      </c>
      <c r="C463" s="2" t="s">
        <v>421</v>
      </c>
      <c r="D463" s="2" t="s">
        <v>459</v>
      </c>
      <c r="E463" s="2">
        <v>88</v>
      </c>
    </row>
    <row r="464" spans="1:5">
      <c r="A464" s="2" t="s">
        <v>416</v>
      </c>
      <c r="B464" s="2" t="s">
        <v>509</v>
      </c>
      <c r="C464" s="2" t="s">
        <v>418</v>
      </c>
      <c r="D464" s="2" t="s">
        <v>459</v>
      </c>
      <c r="E464" s="2">
        <v>84</v>
      </c>
    </row>
    <row r="465" spans="1:5">
      <c r="A465" s="2" t="s">
        <v>416</v>
      </c>
      <c r="B465" s="2" t="s">
        <v>509</v>
      </c>
      <c r="C465" s="2" t="s">
        <v>420</v>
      </c>
      <c r="D465" s="2" t="s">
        <v>459</v>
      </c>
      <c r="E465" s="2">
        <v>80</v>
      </c>
    </row>
    <row r="466" spans="1:5">
      <c r="A466" s="2" t="s">
        <v>416</v>
      </c>
      <c r="B466" s="2" t="s">
        <v>509</v>
      </c>
      <c r="C466" s="2" t="s">
        <v>421</v>
      </c>
      <c r="D466" s="2" t="s">
        <v>459</v>
      </c>
      <c r="E466" s="2">
        <v>84</v>
      </c>
    </row>
    <row r="467" spans="1:5">
      <c r="A467" s="2" t="s">
        <v>416</v>
      </c>
      <c r="B467" s="2" t="s">
        <v>460</v>
      </c>
      <c r="C467" s="2" t="s">
        <v>418</v>
      </c>
      <c r="D467" s="2" t="s">
        <v>459</v>
      </c>
      <c r="E467" s="2">
        <v>87</v>
      </c>
    </row>
    <row r="468" spans="1:5">
      <c r="A468" s="2" t="s">
        <v>416</v>
      </c>
      <c r="B468" s="2" t="s">
        <v>460</v>
      </c>
      <c r="C468" s="2" t="s">
        <v>420</v>
      </c>
      <c r="D468" s="2" t="s">
        <v>459</v>
      </c>
      <c r="E468" s="2">
        <v>86</v>
      </c>
    </row>
    <row r="469" spans="1:5">
      <c r="A469" s="2" t="s">
        <v>416</v>
      </c>
      <c r="B469" s="2" t="s">
        <v>460</v>
      </c>
      <c r="C469" s="2" t="s">
        <v>421</v>
      </c>
      <c r="D469" s="2" t="s">
        <v>459</v>
      </c>
      <c r="E469" s="2">
        <v>93</v>
      </c>
    </row>
    <row r="470" spans="1:5">
      <c r="A470" s="2" t="s">
        <v>416</v>
      </c>
      <c r="B470" s="2" t="s">
        <v>458</v>
      </c>
      <c r="C470" s="2" t="s">
        <v>418</v>
      </c>
      <c r="D470" s="2" t="s">
        <v>459</v>
      </c>
      <c r="E470" s="2">
        <v>83</v>
      </c>
    </row>
    <row r="471" spans="1:5">
      <c r="A471" s="2" t="s">
        <v>416</v>
      </c>
      <c r="B471" s="2" t="s">
        <v>458</v>
      </c>
      <c r="C471" s="2" t="s">
        <v>420</v>
      </c>
      <c r="D471" s="2" t="s">
        <v>459</v>
      </c>
      <c r="E471" s="2">
        <v>85</v>
      </c>
    </row>
    <row r="472" spans="1:5">
      <c r="A472" s="2" t="s">
        <v>416</v>
      </c>
      <c r="B472" s="2" t="s">
        <v>458</v>
      </c>
      <c r="C472" s="2" t="s">
        <v>421</v>
      </c>
      <c r="D472" s="2" t="s">
        <v>459</v>
      </c>
      <c r="E472" s="2">
        <v>93</v>
      </c>
    </row>
    <row r="473" spans="1:5">
      <c r="A473" s="2" t="s">
        <v>450</v>
      </c>
      <c r="B473" s="2" t="s">
        <v>475</v>
      </c>
      <c r="C473" s="2" t="s">
        <v>418</v>
      </c>
      <c r="D473" s="2" t="s">
        <v>506</v>
      </c>
      <c r="E473" s="2">
        <v>85</v>
      </c>
    </row>
    <row r="474" spans="1:5">
      <c r="A474" s="2" t="s">
        <v>450</v>
      </c>
      <c r="B474" s="2" t="s">
        <v>475</v>
      </c>
      <c r="C474" s="2" t="s">
        <v>420</v>
      </c>
      <c r="D474" s="2" t="s">
        <v>506</v>
      </c>
      <c r="E474" s="2">
        <v>95.3</v>
      </c>
    </row>
    <row r="475" spans="1:5">
      <c r="A475" s="2" t="s">
        <v>450</v>
      </c>
      <c r="B475" s="2" t="s">
        <v>475</v>
      </c>
      <c r="C475" s="2" t="s">
        <v>421</v>
      </c>
      <c r="D475" s="2" t="s">
        <v>506</v>
      </c>
      <c r="E475" s="2">
        <v>94.4</v>
      </c>
    </row>
    <row r="476" spans="1:5">
      <c r="A476" s="2" t="s">
        <v>450</v>
      </c>
      <c r="B476" s="2" t="s">
        <v>476</v>
      </c>
      <c r="C476" s="2" t="s">
        <v>418</v>
      </c>
      <c r="D476" s="2" t="s">
        <v>506</v>
      </c>
      <c r="E476" s="2">
        <v>81.900000000000006</v>
      </c>
    </row>
    <row r="477" spans="1:5">
      <c r="A477" s="2" t="s">
        <v>450</v>
      </c>
      <c r="B477" s="2" t="s">
        <v>476</v>
      </c>
      <c r="C477" s="2" t="s">
        <v>420</v>
      </c>
      <c r="D477" s="2" t="s">
        <v>506</v>
      </c>
      <c r="E477" s="2">
        <v>92.7</v>
      </c>
    </row>
    <row r="478" spans="1:5">
      <c r="A478" s="2" t="s">
        <v>450</v>
      </c>
      <c r="B478" s="2" t="s">
        <v>476</v>
      </c>
      <c r="C478" s="2" t="s">
        <v>421</v>
      </c>
      <c r="D478" s="2" t="s">
        <v>506</v>
      </c>
      <c r="E478" s="2">
        <v>92.9</v>
      </c>
    </row>
    <row r="479" spans="1:5">
      <c r="A479" s="2" t="s">
        <v>416</v>
      </c>
      <c r="B479" s="2" t="s">
        <v>510</v>
      </c>
      <c r="C479" s="2" t="s">
        <v>418</v>
      </c>
      <c r="D479" s="2" t="s">
        <v>419</v>
      </c>
      <c r="E479" s="2">
        <v>80.599999999999994</v>
      </c>
    </row>
    <row r="480" spans="1:5">
      <c r="A480" s="2" t="s">
        <v>416</v>
      </c>
      <c r="B480" s="2" t="s">
        <v>510</v>
      </c>
      <c r="C480" s="2" t="s">
        <v>420</v>
      </c>
      <c r="D480" s="2" t="s">
        <v>419</v>
      </c>
      <c r="E480" s="2">
        <v>83.3</v>
      </c>
    </row>
    <row r="481" spans="1:5">
      <c r="A481" s="2" t="s">
        <v>416</v>
      </c>
      <c r="B481" s="2" t="s">
        <v>510</v>
      </c>
      <c r="C481" s="2" t="s">
        <v>421</v>
      </c>
      <c r="D481" s="2" t="s">
        <v>419</v>
      </c>
      <c r="E481" s="2">
        <v>85.8</v>
      </c>
    </row>
    <row r="482" spans="1:5">
      <c r="A482" s="2" t="s">
        <v>416</v>
      </c>
      <c r="B482" s="2" t="s">
        <v>511</v>
      </c>
      <c r="C482" s="2" t="s">
        <v>418</v>
      </c>
      <c r="D482" s="2" t="s">
        <v>419</v>
      </c>
      <c r="E482" s="2">
        <v>85</v>
      </c>
    </row>
    <row r="483" spans="1:5">
      <c r="A483" s="2" t="s">
        <v>416</v>
      </c>
      <c r="B483" s="2" t="s">
        <v>511</v>
      </c>
      <c r="C483" s="2" t="s">
        <v>420</v>
      </c>
      <c r="D483" s="2" t="s">
        <v>419</v>
      </c>
      <c r="E483" s="2">
        <v>91.3</v>
      </c>
    </row>
    <row r="484" spans="1:5">
      <c r="A484" s="2" t="s">
        <v>416</v>
      </c>
      <c r="B484" s="2" t="s">
        <v>511</v>
      </c>
      <c r="C484" s="2" t="s">
        <v>421</v>
      </c>
      <c r="D484" s="2" t="s">
        <v>419</v>
      </c>
      <c r="E484" s="2">
        <v>85.6</v>
      </c>
    </row>
    <row r="485" spans="1:5">
      <c r="A485" s="2" t="s">
        <v>416</v>
      </c>
      <c r="B485" s="2" t="s">
        <v>511</v>
      </c>
      <c r="C485" s="2" t="s">
        <v>418</v>
      </c>
      <c r="D485" s="2" t="s">
        <v>419</v>
      </c>
      <c r="E485" s="2">
        <v>85</v>
      </c>
    </row>
    <row r="486" spans="1:5">
      <c r="A486" s="2" t="s">
        <v>416</v>
      </c>
      <c r="B486" s="2" t="s">
        <v>511</v>
      </c>
      <c r="C486" s="2" t="s">
        <v>420</v>
      </c>
      <c r="D486" s="2" t="s">
        <v>419</v>
      </c>
      <c r="E486" s="2">
        <v>87.7</v>
      </c>
    </row>
    <row r="487" spans="1:5">
      <c r="A487" s="2" t="s">
        <v>416</v>
      </c>
      <c r="B487" s="2" t="s">
        <v>511</v>
      </c>
      <c r="C487" s="2" t="s">
        <v>421</v>
      </c>
      <c r="D487" s="2" t="s">
        <v>419</v>
      </c>
      <c r="E487" s="2">
        <v>85.6</v>
      </c>
    </row>
    <row r="488" spans="1:5">
      <c r="A488" s="2" t="s">
        <v>416</v>
      </c>
      <c r="B488" s="2" t="s">
        <v>512</v>
      </c>
      <c r="C488" s="2" t="s">
        <v>418</v>
      </c>
      <c r="D488" s="2" t="s">
        <v>419</v>
      </c>
      <c r="E488" s="2">
        <v>93.1</v>
      </c>
    </row>
    <row r="489" spans="1:5">
      <c r="A489" s="2" t="s">
        <v>416</v>
      </c>
      <c r="B489" s="2" t="s">
        <v>512</v>
      </c>
      <c r="C489" s="2" t="s">
        <v>420</v>
      </c>
      <c r="D489" s="2" t="s">
        <v>419</v>
      </c>
      <c r="E489" s="2">
        <v>87.3</v>
      </c>
    </row>
    <row r="490" spans="1:5">
      <c r="A490" s="2" t="s">
        <v>416</v>
      </c>
      <c r="B490" s="2" t="s">
        <v>512</v>
      </c>
      <c r="C490" s="2" t="s">
        <v>420</v>
      </c>
      <c r="D490" s="2" t="s">
        <v>419</v>
      </c>
      <c r="E490" s="2">
        <v>89</v>
      </c>
    </row>
    <row r="491" spans="1:5">
      <c r="A491" s="2" t="s">
        <v>416</v>
      </c>
      <c r="B491" s="2" t="s">
        <v>512</v>
      </c>
      <c r="C491" s="2" t="s">
        <v>420</v>
      </c>
      <c r="D491" s="2" t="s">
        <v>419</v>
      </c>
      <c r="E491" s="2">
        <v>89</v>
      </c>
    </row>
    <row r="492" spans="1:5">
      <c r="A492" s="2" t="s">
        <v>416</v>
      </c>
      <c r="B492" s="2" t="s">
        <v>512</v>
      </c>
      <c r="C492" s="2" t="s">
        <v>420</v>
      </c>
      <c r="D492" s="2" t="s">
        <v>419</v>
      </c>
      <c r="E492" s="2">
        <v>90.3</v>
      </c>
    </row>
    <row r="493" spans="1:5">
      <c r="A493" s="2" t="s">
        <v>416</v>
      </c>
      <c r="B493" s="2" t="s">
        <v>512</v>
      </c>
      <c r="C493" s="2" t="s">
        <v>420</v>
      </c>
      <c r="D493" s="2" t="s">
        <v>419</v>
      </c>
      <c r="E493" s="2">
        <v>90.7</v>
      </c>
    </row>
    <row r="494" spans="1:5">
      <c r="A494" s="2" t="s">
        <v>416</v>
      </c>
      <c r="B494" s="2" t="s">
        <v>512</v>
      </c>
      <c r="C494" s="2" t="s">
        <v>420</v>
      </c>
      <c r="D494" s="2" t="s">
        <v>419</v>
      </c>
      <c r="E494" s="2">
        <v>96</v>
      </c>
    </row>
    <row r="495" spans="1:5">
      <c r="A495" s="2" t="s">
        <v>416</v>
      </c>
      <c r="B495" s="2" t="s">
        <v>512</v>
      </c>
      <c r="C495" s="2" t="s">
        <v>421</v>
      </c>
      <c r="D495" s="2" t="s">
        <v>419</v>
      </c>
      <c r="E495" s="2">
        <v>97.5</v>
      </c>
    </row>
    <row r="496" spans="1:5">
      <c r="A496" s="2" t="s">
        <v>450</v>
      </c>
      <c r="B496" s="2" t="s">
        <v>479</v>
      </c>
      <c r="C496" s="2" t="s">
        <v>418</v>
      </c>
      <c r="D496" s="2" t="s">
        <v>486</v>
      </c>
      <c r="E496" s="2">
        <v>83.8</v>
      </c>
    </row>
    <row r="497" spans="1:5">
      <c r="A497" s="2" t="s">
        <v>450</v>
      </c>
      <c r="B497" s="2" t="s">
        <v>479</v>
      </c>
      <c r="C497" s="2" t="s">
        <v>420</v>
      </c>
      <c r="D497" s="2" t="s">
        <v>486</v>
      </c>
      <c r="E497" s="2">
        <v>89.7</v>
      </c>
    </row>
    <row r="498" spans="1:5">
      <c r="A498" s="2" t="s">
        <v>450</v>
      </c>
      <c r="B498" s="2" t="s">
        <v>479</v>
      </c>
      <c r="C498" s="2" t="s">
        <v>421</v>
      </c>
      <c r="D498" s="2" t="s">
        <v>486</v>
      </c>
      <c r="E498" s="2">
        <v>86.3</v>
      </c>
    </row>
    <row r="499" spans="1:5">
      <c r="A499" s="2" t="s">
        <v>416</v>
      </c>
      <c r="B499" s="2" t="s">
        <v>460</v>
      </c>
      <c r="C499" s="2" t="s">
        <v>418</v>
      </c>
      <c r="D499" s="2" t="s">
        <v>459</v>
      </c>
      <c r="E499" s="2">
        <v>85.6</v>
      </c>
    </row>
    <row r="500" spans="1:5">
      <c r="A500" s="2" t="s">
        <v>416</v>
      </c>
      <c r="B500" s="2" t="s">
        <v>460</v>
      </c>
      <c r="C500" s="2" t="s">
        <v>420</v>
      </c>
      <c r="D500" s="2" t="s">
        <v>459</v>
      </c>
      <c r="E500" s="2">
        <v>86</v>
      </c>
    </row>
    <row r="501" spans="1:5">
      <c r="A501" s="2" t="s">
        <v>416</v>
      </c>
      <c r="B501" s="2" t="s">
        <v>460</v>
      </c>
      <c r="C501" s="2" t="s">
        <v>421</v>
      </c>
      <c r="D501" s="2" t="s">
        <v>459</v>
      </c>
      <c r="E501" s="2">
        <v>93</v>
      </c>
    </row>
    <row r="502" spans="1:5">
      <c r="A502" s="2" t="s">
        <v>416</v>
      </c>
      <c r="B502" s="2" t="s">
        <v>513</v>
      </c>
      <c r="C502" s="2" t="s">
        <v>418</v>
      </c>
      <c r="D502" s="2" t="s">
        <v>506</v>
      </c>
      <c r="E502" s="2">
        <v>80</v>
      </c>
    </row>
    <row r="503" spans="1:5">
      <c r="A503" s="2" t="s">
        <v>416</v>
      </c>
      <c r="B503" s="2" t="s">
        <v>513</v>
      </c>
      <c r="C503" s="2" t="s">
        <v>420</v>
      </c>
      <c r="D503" s="2" t="s">
        <v>506</v>
      </c>
      <c r="E503" s="2">
        <v>89.7</v>
      </c>
    </row>
    <row r="504" spans="1:5">
      <c r="A504" s="2" t="s">
        <v>416</v>
      </c>
      <c r="B504" s="2" t="s">
        <v>513</v>
      </c>
      <c r="C504" s="2" t="s">
        <v>421</v>
      </c>
      <c r="D504" s="2" t="s">
        <v>506</v>
      </c>
      <c r="E504" s="2">
        <v>84.1</v>
      </c>
    </row>
    <row r="505" spans="1:5">
      <c r="A505" s="2" t="s">
        <v>416</v>
      </c>
      <c r="B505" s="2" t="s">
        <v>514</v>
      </c>
      <c r="C505" s="2" t="s">
        <v>418</v>
      </c>
      <c r="D505" s="2" t="s">
        <v>419</v>
      </c>
      <c r="E505" s="2">
        <v>87.5</v>
      </c>
    </row>
    <row r="506" spans="1:5">
      <c r="A506" s="2" t="s">
        <v>416</v>
      </c>
      <c r="B506" s="2" t="s">
        <v>514</v>
      </c>
      <c r="C506" s="2" t="s">
        <v>420</v>
      </c>
      <c r="D506" s="2" t="s">
        <v>419</v>
      </c>
      <c r="E506" s="2">
        <v>82</v>
      </c>
    </row>
    <row r="507" spans="1:5">
      <c r="A507" s="2" t="s">
        <v>416</v>
      </c>
      <c r="B507" s="2" t="s">
        <v>514</v>
      </c>
      <c r="C507" s="2" t="s">
        <v>421</v>
      </c>
      <c r="D507" s="2" t="s">
        <v>419</v>
      </c>
      <c r="E507" s="2">
        <v>84.3</v>
      </c>
    </row>
    <row r="508" spans="1:5">
      <c r="A508" s="2" t="s">
        <v>416</v>
      </c>
      <c r="B508" s="2" t="s">
        <v>515</v>
      </c>
      <c r="C508" s="2" t="s">
        <v>418</v>
      </c>
      <c r="D508" s="2" t="s">
        <v>506</v>
      </c>
      <c r="E508" s="2">
        <v>80</v>
      </c>
    </row>
    <row r="509" spans="1:5">
      <c r="A509" s="2" t="s">
        <v>416</v>
      </c>
      <c r="B509" s="2" t="s">
        <v>515</v>
      </c>
      <c r="C509" s="2" t="s">
        <v>420</v>
      </c>
      <c r="D509" s="2" t="s">
        <v>506</v>
      </c>
      <c r="E509" s="2">
        <v>81.7</v>
      </c>
    </row>
    <row r="510" spans="1:5">
      <c r="A510" s="2" t="s">
        <v>416</v>
      </c>
      <c r="B510" s="2" t="s">
        <v>515</v>
      </c>
      <c r="C510" s="2" t="s">
        <v>421</v>
      </c>
      <c r="D510" s="2" t="s">
        <v>506</v>
      </c>
      <c r="E510" s="2">
        <v>88.5</v>
      </c>
    </row>
    <row r="511" spans="1:5">
      <c r="A511" s="2" t="s">
        <v>416</v>
      </c>
      <c r="B511" s="2" t="s">
        <v>516</v>
      </c>
      <c r="C511" s="2" t="s">
        <v>418</v>
      </c>
      <c r="D511" s="2" t="s">
        <v>419</v>
      </c>
      <c r="E511" s="2">
        <v>90.09</v>
      </c>
    </row>
    <row r="512" spans="1:5">
      <c r="A512" s="2" t="s">
        <v>416</v>
      </c>
      <c r="B512" s="2" t="s">
        <v>516</v>
      </c>
      <c r="C512" s="2" t="s">
        <v>420</v>
      </c>
      <c r="D512" s="2" t="s">
        <v>419</v>
      </c>
      <c r="E512" s="2">
        <v>83.75</v>
      </c>
    </row>
    <row r="513" spans="1:5">
      <c r="A513" s="2" t="s">
        <v>416</v>
      </c>
      <c r="B513" s="2" t="s">
        <v>516</v>
      </c>
      <c r="C513" s="2" t="s">
        <v>420</v>
      </c>
      <c r="D513" s="2" t="s">
        <v>419</v>
      </c>
      <c r="E513" s="2">
        <v>85</v>
      </c>
    </row>
    <row r="514" spans="1:5">
      <c r="A514" s="2" t="s">
        <v>416</v>
      </c>
      <c r="B514" s="2" t="s">
        <v>516</v>
      </c>
      <c r="C514" s="2" t="s">
        <v>420</v>
      </c>
      <c r="D514" s="2" t="s">
        <v>419</v>
      </c>
      <c r="E514" s="2">
        <v>87.08</v>
      </c>
    </row>
    <row r="515" spans="1:5">
      <c r="A515" s="2" t="s">
        <v>416</v>
      </c>
      <c r="B515" s="2" t="s">
        <v>516</v>
      </c>
      <c r="C515" s="2" t="s">
        <v>421</v>
      </c>
      <c r="D515" s="2" t="s">
        <v>419</v>
      </c>
      <c r="E515" s="2">
        <v>86.75</v>
      </c>
    </row>
    <row r="516" spans="1:5">
      <c r="A516" s="2" t="s">
        <v>416</v>
      </c>
      <c r="B516" s="2" t="s">
        <v>517</v>
      </c>
      <c r="C516" s="2" t="s">
        <v>418</v>
      </c>
      <c r="D516" s="2" t="s">
        <v>419</v>
      </c>
      <c r="E516" s="2">
        <v>81.3</v>
      </c>
    </row>
    <row r="517" spans="1:5">
      <c r="A517" s="2" t="s">
        <v>416</v>
      </c>
      <c r="B517" s="2" t="s">
        <v>517</v>
      </c>
      <c r="C517" s="2" t="s">
        <v>420</v>
      </c>
      <c r="D517" s="2" t="s">
        <v>419</v>
      </c>
      <c r="E517" s="2">
        <v>81.3</v>
      </c>
    </row>
    <row r="518" spans="1:5">
      <c r="A518" s="2" t="s">
        <v>416</v>
      </c>
      <c r="B518" s="2" t="s">
        <v>517</v>
      </c>
      <c r="C518" s="2" t="s">
        <v>420</v>
      </c>
      <c r="D518" s="2" t="s">
        <v>419</v>
      </c>
      <c r="E518" s="2">
        <v>81.7</v>
      </c>
    </row>
    <row r="519" spans="1:5">
      <c r="A519" s="2" t="s">
        <v>416</v>
      </c>
      <c r="B519" s="2" t="s">
        <v>517</v>
      </c>
      <c r="C519" s="2" t="s">
        <v>420</v>
      </c>
      <c r="D519" s="2" t="s">
        <v>419</v>
      </c>
      <c r="E519" s="2">
        <v>83.7</v>
      </c>
    </row>
    <row r="520" spans="1:5">
      <c r="A520" s="2" t="s">
        <v>416</v>
      </c>
      <c r="B520" s="2" t="s">
        <v>517</v>
      </c>
      <c r="C520" s="2" t="s">
        <v>420</v>
      </c>
      <c r="D520" s="2" t="s">
        <v>419</v>
      </c>
      <c r="E520" s="2">
        <v>84.7</v>
      </c>
    </row>
    <row r="521" spans="1:5">
      <c r="A521" s="2" t="s">
        <v>416</v>
      </c>
      <c r="B521" s="2" t="s">
        <v>517</v>
      </c>
      <c r="C521" s="2" t="s">
        <v>421</v>
      </c>
      <c r="D521" s="2" t="s">
        <v>419</v>
      </c>
      <c r="E521" s="2">
        <v>82.9</v>
      </c>
    </row>
    <row r="522" spans="1:5">
      <c r="A522" s="2" t="s">
        <v>450</v>
      </c>
      <c r="B522" s="2" t="s">
        <v>498</v>
      </c>
      <c r="C522" s="2" t="s">
        <v>418</v>
      </c>
      <c r="D522" s="2" t="s">
        <v>506</v>
      </c>
      <c r="E522" s="2">
        <v>88.8</v>
      </c>
    </row>
    <row r="523" spans="1:5">
      <c r="A523" s="2" t="s">
        <v>450</v>
      </c>
      <c r="B523" s="2" t="s">
        <v>498</v>
      </c>
      <c r="C523" s="2" t="s">
        <v>420</v>
      </c>
      <c r="D523" s="2" t="s">
        <v>506</v>
      </c>
      <c r="E523" s="2">
        <v>90.7</v>
      </c>
    </row>
    <row r="524" spans="1:5">
      <c r="A524" s="2" t="s">
        <v>450</v>
      </c>
      <c r="B524" s="2" t="s">
        <v>498</v>
      </c>
      <c r="C524" s="2" t="s">
        <v>421</v>
      </c>
      <c r="D524" s="2" t="s">
        <v>506</v>
      </c>
      <c r="E524" s="2">
        <v>86.5</v>
      </c>
    </row>
    <row r="525" spans="1:5">
      <c r="A525" s="2" t="s">
        <v>450</v>
      </c>
      <c r="B525" s="2" t="s">
        <v>493</v>
      </c>
      <c r="C525" s="2" t="s">
        <v>418</v>
      </c>
      <c r="D525" s="2" t="s">
        <v>506</v>
      </c>
      <c r="E525" s="2">
        <v>92.5</v>
      </c>
    </row>
    <row r="526" spans="1:5">
      <c r="A526" s="2" t="s">
        <v>450</v>
      </c>
      <c r="B526" s="2" t="s">
        <v>493</v>
      </c>
      <c r="C526" s="2" t="s">
        <v>420</v>
      </c>
      <c r="D526" s="2" t="s">
        <v>506</v>
      </c>
      <c r="E526" s="2">
        <v>88.7</v>
      </c>
    </row>
    <row r="527" spans="1:5">
      <c r="A527" s="2" t="s">
        <v>450</v>
      </c>
      <c r="B527" s="2" t="s">
        <v>493</v>
      </c>
      <c r="C527" s="2" t="s">
        <v>420</v>
      </c>
      <c r="D527" s="2" t="s">
        <v>506</v>
      </c>
      <c r="E527" s="2">
        <v>90</v>
      </c>
    </row>
    <row r="528" spans="1:5">
      <c r="A528" s="2" t="s">
        <v>450</v>
      </c>
      <c r="B528" s="2" t="s">
        <v>493</v>
      </c>
      <c r="C528" s="2" t="s">
        <v>420</v>
      </c>
      <c r="D528" s="2" t="s">
        <v>506</v>
      </c>
      <c r="E528" s="2">
        <v>90</v>
      </c>
    </row>
    <row r="529" spans="1:5">
      <c r="A529" s="2" t="s">
        <v>450</v>
      </c>
      <c r="B529" s="2" t="s">
        <v>493</v>
      </c>
      <c r="C529" s="2" t="s">
        <v>420</v>
      </c>
      <c r="D529" s="2" t="s">
        <v>506</v>
      </c>
      <c r="E529" s="2">
        <v>90</v>
      </c>
    </row>
    <row r="530" spans="1:5">
      <c r="A530" s="2" t="s">
        <v>450</v>
      </c>
      <c r="B530" s="2" t="s">
        <v>493</v>
      </c>
      <c r="C530" s="2" t="s">
        <v>421</v>
      </c>
      <c r="D530" s="2" t="s">
        <v>506</v>
      </c>
      <c r="E530" s="2">
        <v>98</v>
      </c>
    </row>
    <row r="531" spans="1:5">
      <c r="A531" s="2" t="s">
        <v>450</v>
      </c>
      <c r="B531" s="2" t="s">
        <v>494</v>
      </c>
      <c r="C531" s="2" t="s">
        <v>418</v>
      </c>
      <c r="D531" s="2" t="s">
        <v>506</v>
      </c>
      <c r="E531" s="2">
        <v>91.3</v>
      </c>
    </row>
    <row r="532" spans="1:5">
      <c r="A532" s="2" t="s">
        <v>450</v>
      </c>
      <c r="B532" s="2" t="s">
        <v>494</v>
      </c>
      <c r="C532" s="2" t="s">
        <v>420</v>
      </c>
      <c r="D532" s="2" t="s">
        <v>506</v>
      </c>
      <c r="E532" s="2">
        <v>88.7</v>
      </c>
    </row>
    <row r="533" spans="1:5">
      <c r="A533" s="2" t="s">
        <v>450</v>
      </c>
      <c r="B533" s="2" t="s">
        <v>494</v>
      </c>
      <c r="C533" s="2" t="s">
        <v>420</v>
      </c>
      <c r="D533" s="2" t="s">
        <v>506</v>
      </c>
      <c r="E533" s="2">
        <v>90</v>
      </c>
    </row>
    <row r="534" spans="1:5">
      <c r="A534" s="2" t="s">
        <v>450</v>
      </c>
      <c r="B534" s="2" t="s">
        <v>494</v>
      </c>
      <c r="C534" s="2" t="s">
        <v>420</v>
      </c>
      <c r="D534" s="2" t="s">
        <v>506</v>
      </c>
      <c r="E534" s="2">
        <v>90</v>
      </c>
    </row>
    <row r="535" spans="1:5">
      <c r="A535" s="2" t="s">
        <v>450</v>
      </c>
      <c r="B535" s="2" t="s">
        <v>494</v>
      </c>
      <c r="C535" s="2" t="s">
        <v>420</v>
      </c>
      <c r="D535" s="2" t="s">
        <v>506</v>
      </c>
      <c r="E535" s="2">
        <v>90.7</v>
      </c>
    </row>
    <row r="536" spans="1:5">
      <c r="A536" s="2" t="s">
        <v>450</v>
      </c>
      <c r="B536" s="2" t="s">
        <v>494</v>
      </c>
      <c r="C536" s="2" t="s">
        <v>420</v>
      </c>
      <c r="D536" s="2" t="s">
        <v>506</v>
      </c>
      <c r="E536" s="2">
        <v>91.7</v>
      </c>
    </row>
    <row r="537" spans="1:5">
      <c r="A537" s="2" t="s">
        <v>450</v>
      </c>
      <c r="B537" s="2" t="s">
        <v>494</v>
      </c>
      <c r="C537" s="2" t="s">
        <v>421</v>
      </c>
      <c r="D537" s="2" t="s">
        <v>506</v>
      </c>
      <c r="E537" s="2">
        <v>98</v>
      </c>
    </row>
    <row r="538" spans="1:5">
      <c r="A538" s="2" t="s">
        <v>416</v>
      </c>
      <c r="B538" s="2" t="s">
        <v>518</v>
      </c>
      <c r="C538" s="2" t="s">
        <v>418</v>
      </c>
      <c r="D538" s="2" t="s">
        <v>506</v>
      </c>
      <c r="E538" s="2">
        <v>85.6</v>
      </c>
    </row>
    <row r="539" spans="1:5">
      <c r="A539" s="2" t="s">
        <v>416</v>
      </c>
      <c r="B539" s="2" t="s">
        <v>518</v>
      </c>
      <c r="C539" s="2" t="s">
        <v>418</v>
      </c>
      <c r="D539" s="2" t="s">
        <v>506</v>
      </c>
      <c r="E539" s="2">
        <v>88.1</v>
      </c>
    </row>
    <row r="540" spans="1:5">
      <c r="A540" s="2" t="s">
        <v>416</v>
      </c>
      <c r="B540" s="2" t="s">
        <v>518</v>
      </c>
      <c r="C540" s="2" t="s">
        <v>420</v>
      </c>
      <c r="D540" s="2" t="s">
        <v>506</v>
      </c>
      <c r="E540" s="2">
        <v>80.7</v>
      </c>
    </row>
    <row r="541" spans="1:5">
      <c r="A541" s="2" t="s">
        <v>416</v>
      </c>
      <c r="B541" s="2" t="s">
        <v>518</v>
      </c>
      <c r="C541" s="2" t="s">
        <v>420</v>
      </c>
      <c r="D541" s="2" t="s">
        <v>506</v>
      </c>
      <c r="E541" s="2">
        <v>85</v>
      </c>
    </row>
    <row r="542" spans="1:5">
      <c r="A542" s="2" t="s">
        <v>416</v>
      </c>
      <c r="B542" s="2" t="s">
        <v>518</v>
      </c>
      <c r="C542" s="2" t="s">
        <v>421</v>
      </c>
      <c r="D542" s="2" t="s">
        <v>506</v>
      </c>
      <c r="E542" s="2">
        <v>82.3</v>
      </c>
    </row>
    <row r="543" spans="1:5">
      <c r="A543" s="2" t="s">
        <v>416</v>
      </c>
      <c r="B543" s="2" t="s">
        <v>519</v>
      </c>
      <c r="C543" s="2" t="s">
        <v>418</v>
      </c>
      <c r="D543" s="2" t="s">
        <v>506</v>
      </c>
      <c r="E543" s="2">
        <v>83.8</v>
      </c>
    </row>
    <row r="544" spans="1:5">
      <c r="A544" s="2" t="s">
        <v>416</v>
      </c>
      <c r="B544" s="2" t="s">
        <v>519</v>
      </c>
      <c r="C544" s="2" t="s">
        <v>420</v>
      </c>
      <c r="D544" s="2" t="s">
        <v>506</v>
      </c>
      <c r="E544" s="2">
        <v>87.3</v>
      </c>
    </row>
    <row r="545" spans="1:5">
      <c r="A545" s="2" t="s">
        <v>416</v>
      </c>
      <c r="B545" s="2" t="s">
        <v>519</v>
      </c>
      <c r="C545" s="2" t="s">
        <v>420</v>
      </c>
      <c r="D545" s="2" t="s">
        <v>506</v>
      </c>
      <c r="E545" s="2">
        <v>91.3</v>
      </c>
    </row>
    <row r="546" spans="1:5">
      <c r="A546" s="2" t="s">
        <v>416</v>
      </c>
      <c r="B546" s="2" t="s">
        <v>519</v>
      </c>
      <c r="C546" s="2" t="s">
        <v>420</v>
      </c>
      <c r="D546" s="2" t="s">
        <v>506</v>
      </c>
      <c r="E546" s="2">
        <v>94</v>
      </c>
    </row>
    <row r="547" spans="1:5">
      <c r="A547" s="2" t="s">
        <v>416</v>
      </c>
      <c r="B547" s="2" t="s">
        <v>519</v>
      </c>
      <c r="C547" s="2" t="s">
        <v>421</v>
      </c>
      <c r="D547" s="2" t="s">
        <v>506</v>
      </c>
      <c r="E547" s="2">
        <v>95.3</v>
      </c>
    </row>
    <row r="548" spans="1:5">
      <c r="A548" s="2" t="s">
        <v>416</v>
      </c>
      <c r="B548" s="2" t="s">
        <v>520</v>
      </c>
      <c r="C548" s="2" t="s">
        <v>418</v>
      </c>
      <c r="D548" s="2" t="s">
        <v>506</v>
      </c>
      <c r="E548" s="2">
        <v>80</v>
      </c>
    </row>
    <row r="549" spans="1:5">
      <c r="A549" s="2" t="s">
        <v>416</v>
      </c>
      <c r="B549" s="2" t="s">
        <v>520</v>
      </c>
      <c r="C549" s="2" t="s">
        <v>420</v>
      </c>
      <c r="D549" s="2" t="s">
        <v>506</v>
      </c>
      <c r="E549" s="2">
        <v>87</v>
      </c>
    </row>
    <row r="550" spans="1:5">
      <c r="A550" s="2" t="s">
        <v>416</v>
      </c>
      <c r="B550" s="2" t="s">
        <v>520</v>
      </c>
      <c r="C550" s="2" t="s">
        <v>421</v>
      </c>
      <c r="D550" s="2" t="s">
        <v>506</v>
      </c>
      <c r="E550" s="2">
        <v>88.25</v>
      </c>
    </row>
    <row r="551" spans="1:5">
      <c r="A551" s="2" t="s">
        <v>450</v>
      </c>
      <c r="B551" s="2" t="s">
        <v>470</v>
      </c>
      <c r="C551" s="2" t="s">
        <v>418</v>
      </c>
      <c r="D551" s="2" t="s">
        <v>506</v>
      </c>
      <c r="E551" s="2">
        <v>88.1</v>
      </c>
    </row>
    <row r="552" spans="1:5">
      <c r="A552" s="2" t="s">
        <v>450</v>
      </c>
      <c r="B552" s="2" t="s">
        <v>470</v>
      </c>
      <c r="C552" s="2" t="s">
        <v>420</v>
      </c>
      <c r="D552" s="2" t="s">
        <v>506</v>
      </c>
      <c r="E552" s="2">
        <v>88</v>
      </c>
    </row>
    <row r="553" spans="1:5">
      <c r="A553" s="2" t="s">
        <v>450</v>
      </c>
      <c r="B553" s="2" t="s">
        <v>470</v>
      </c>
      <c r="C553" s="2" t="s">
        <v>421</v>
      </c>
      <c r="D553" s="2" t="s">
        <v>506</v>
      </c>
      <c r="E553" s="2">
        <v>86.5</v>
      </c>
    </row>
    <row r="554" spans="1:5">
      <c r="A554" s="2" t="s">
        <v>416</v>
      </c>
      <c r="B554" s="2" t="s">
        <v>521</v>
      </c>
      <c r="C554" s="2" t="s">
        <v>418</v>
      </c>
      <c r="D554" s="2" t="s">
        <v>506</v>
      </c>
      <c r="E554" s="2">
        <v>82.5</v>
      </c>
    </row>
    <row r="555" spans="1:5">
      <c r="A555" s="2" t="s">
        <v>416</v>
      </c>
      <c r="B555" s="2" t="s">
        <v>521</v>
      </c>
      <c r="C555" s="2" t="s">
        <v>420</v>
      </c>
      <c r="D555" s="2" t="s">
        <v>506</v>
      </c>
      <c r="E555" s="2">
        <v>80</v>
      </c>
    </row>
    <row r="556" spans="1:5">
      <c r="A556" s="2" t="s">
        <v>416</v>
      </c>
      <c r="B556" s="2" t="s">
        <v>521</v>
      </c>
      <c r="C556" s="2" t="s">
        <v>421</v>
      </c>
      <c r="D556" s="2" t="s">
        <v>506</v>
      </c>
      <c r="E556" s="2">
        <v>85.8</v>
      </c>
    </row>
    <row r="557" spans="1:5">
      <c r="A557" s="2" t="s">
        <v>416</v>
      </c>
      <c r="B557" s="2" t="s">
        <v>522</v>
      </c>
      <c r="C557" s="2" t="s">
        <v>418</v>
      </c>
      <c r="D557" s="2" t="s">
        <v>506</v>
      </c>
      <c r="E557" s="2">
        <v>81.5</v>
      </c>
    </row>
    <row r="558" spans="1:5">
      <c r="A558" s="2" t="s">
        <v>416</v>
      </c>
      <c r="B558" s="2" t="s">
        <v>522</v>
      </c>
      <c r="C558" s="2" t="s">
        <v>420</v>
      </c>
      <c r="D558" s="2" t="s">
        <v>506</v>
      </c>
      <c r="E558" s="2">
        <v>83.3</v>
      </c>
    </row>
    <row r="559" spans="1:5">
      <c r="A559" s="2" t="s">
        <v>416</v>
      </c>
      <c r="B559" s="2" t="s">
        <v>522</v>
      </c>
      <c r="C559" s="2" t="s">
        <v>421</v>
      </c>
      <c r="D559" s="2" t="s">
        <v>506</v>
      </c>
      <c r="E559" s="2">
        <v>86.25</v>
      </c>
    </row>
    <row r="560" spans="1:5">
      <c r="A560" s="2" t="s">
        <v>416</v>
      </c>
      <c r="B560" s="2" t="s">
        <v>523</v>
      </c>
      <c r="C560" s="2" t="s">
        <v>418</v>
      </c>
      <c r="D560" s="2" t="s">
        <v>506</v>
      </c>
      <c r="E560" s="2">
        <v>81.5</v>
      </c>
    </row>
    <row r="561" spans="1:5">
      <c r="A561" s="2" t="s">
        <v>416</v>
      </c>
      <c r="B561" s="2" t="s">
        <v>523</v>
      </c>
      <c r="C561" s="2" t="s">
        <v>420</v>
      </c>
      <c r="D561" s="2" t="s">
        <v>506</v>
      </c>
      <c r="E561" s="2">
        <v>83.3</v>
      </c>
    </row>
    <row r="562" spans="1:5">
      <c r="A562" s="2" t="s">
        <v>416</v>
      </c>
      <c r="B562" s="2" t="s">
        <v>523</v>
      </c>
      <c r="C562" s="2" t="s">
        <v>421</v>
      </c>
      <c r="D562" s="2" t="s">
        <v>506</v>
      </c>
      <c r="E562" s="2">
        <v>86.25</v>
      </c>
    </row>
    <row r="563" spans="1:5">
      <c r="A563" s="2" t="s">
        <v>416</v>
      </c>
      <c r="B563" s="2" t="s">
        <v>524</v>
      </c>
      <c r="C563" s="2" t="s">
        <v>418</v>
      </c>
      <c r="D563" s="2" t="s">
        <v>419</v>
      </c>
      <c r="E563" s="2">
        <v>80</v>
      </c>
    </row>
    <row r="564" spans="1:5">
      <c r="A564" s="2" t="s">
        <v>416</v>
      </c>
      <c r="B564" s="2" t="s">
        <v>524</v>
      </c>
      <c r="C564" s="2" t="s">
        <v>420</v>
      </c>
      <c r="D564" s="2" t="s">
        <v>419</v>
      </c>
      <c r="E564" s="2">
        <v>81</v>
      </c>
    </row>
    <row r="565" spans="1:5">
      <c r="A565" s="2" t="s">
        <v>416</v>
      </c>
      <c r="B565" s="2" t="s">
        <v>524</v>
      </c>
      <c r="C565" s="2" t="s">
        <v>421</v>
      </c>
      <c r="D565" s="2" t="s">
        <v>419</v>
      </c>
      <c r="E565" s="2">
        <v>85</v>
      </c>
    </row>
    <row r="566" spans="1:5">
      <c r="A566" s="2" t="s">
        <v>450</v>
      </c>
      <c r="B566" s="2" t="s">
        <v>508</v>
      </c>
      <c r="C566" s="2" t="s">
        <v>418</v>
      </c>
      <c r="D566" s="2" t="s">
        <v>506</v>
      </c>
      <c r="E566" s="2">
        <v>91.25</v>
      </c>
    </row>
    <row r="567" spans="1:5">
      <c r="A567" s="2" t="s">
        <v>450</v>
      </c>
      <c r="B567" s="2" t="s">
        <v>508</v>
      </c>
      <c r="C567" s="2" t="s">
        <v>420</v>
      </c>
      <c r="D567" s="2" t="s">
        <v>506</v>
      </c>
      <c r="E567" s="2">
        <v>90.33</v>
      </c>
    </row>
    <row r="568" spans="1:5">
      <c r="A568" s="2" t="s">
        <v>450</v>
      </c>
      <c r="B568" s="2" t="s">
        <v>508</v>
      </c>
      <c r="C568" s="2" t="s">
        <v>421</v>
      </c>
      <c r="D568" s="2" t="s">
        <v>506</v>
      </c>
      <c r="E568" s="2">
        <v>90.38</v>
      </c>
    </row>
    <row r="569" spans="1:5">
      <c r="A569" s="2" t="s">
        <v>416</v>
      </c>
      <c r="B569" s="2" t="s">
        <v>525</v>
      </c>
      <c r="C569" s="2" t="s">
        <v>418</v>
      </c>
      <c r="D569" s="2" t="s">
        <v>506</v>
      </c>
      <c r="E569" s="2">
        <v>84.7</v>
      </c>
    </row>
    <row r="570" spans="1:5">
      <c r="A570" s="2" t="s">
        <v>416</v>
      </c>
      <c r="B570" s="2" t="s">
        <v>525</v>
      </c>
      <c r="C570" s="2" t="s">
        <v>420</v>
      </c>
      <c r="D570" s="2" t="s">
        <v>506</v>
      </c>
      <c r="E570" s="2">
        <v>81</v>
      </c>
    </row>
    <row r="571" spans="1:5">
      <c r="A571" s="2" t="s">
        <v>416</v>
      </c>
      <c r="B571" s="2" t="s">
        <v>525</v>
      </c>
      <c r="C571" s="2" t="s">
        <v>420</v>
      </c>
      <c r="D571" s="2" t="s">
        <v>506</v>
      </c>
      <c r="E571" s="2">
        <v>83.3</v>
      </c>
    </row>
    <row r="572" spans="1:5">
      <c r="A572" s="2" t="s">
        <v>416</v>
      </c>
      <c r="B572" s="2" t="s">
        <v>525</v>
      </c>
      <c r="C572" s="2" t="s">
        <v>420</v>
      </c>
      <c r="D572" s="2" t="s">
        <v>506</v>
      </c>
      <c r="E572" s="2">
        <v>84.7</v>
      </c>
    </row>
    <row r="573" spans="1:5">
      <c r="A573" s="2" t="s">
        <v>416</v>
      </c>
      <c r="B573" s="2" t="s">
        <v>525</v>
      </c>
      <c r="C573" s="2" t="s">
        <v>421</v>
      </c>
      <c r="D573" s="2" t="s">
        <v>506</v>
      </c>
      <c r="E573" s="2">
        <v>83.9</v>
      </c>
    </row>
    <row r="574" spans="1:5">
      <c r="A574" s="2" t="s">
        <v>450</v>
      </c>
      <c r="B574" s="2" t="s">
        <v>477</v>
      </c>
      <c r="C574" s="2" t="s">
        <v>418</v>
      </c>
      <c r="D574" s="2" t="s">
        <v>506</v>
      </c>
      <c r="E574" s="2">
        <v>82</v>
      </c>
    </row>
    <row r="575" spans="1:5">
      <c r="A575" s="2" t="s">
        <v>450</v>
      </c>
      <c r="B575" s="2" t="s">
        <v>477</v>
      </c>
      <c r="C575" s="2" t="s">
        <v>420</v>
      </c>
      <c r="D575" s="2" t="s">
        <v>506</v>
      </c>
      <c r="E575" s="2">
        <v>87</v>
      </c>
    </row>
    <row r="576" spans="1:5">
      <c r="A576" s="2" t="s">
        <v>450</v>
      </c>
      <c r="B576" s="2" t="s">
        <v>477</v>
      </c>
      <c r="C576" s="2" t="s">
        <v>421</v>
      </c>
      <c r="D576" s="2" t="s">
        <v>506</v>
      </c>
      <c r="E576" s="2">
        <v>84</v>
      </c>
    </row>
    <row r="577" spans="1:5">
      <c r="A577" s="2" t="s">
        <v>416</v>
      </c>
      <c r="B577" s="2" t="s">
        <v>526</v>
      </c>
      <c r="C577" s="2" t="s">
        <v>418</v>
      </c>
      <c r="D577" s="2" t="s">
        <v>506</v>
      </c>
      <c r="E577" s="2">
        <v>88.1</v>
      </c>
    </row>
    <row r="578" spans="1:5">
      <c r="A578" s="2" t="s">
        <v>416</v>
      </c>
      <c r="B578" s="2" t="s">
        <v>526</v>
      </c>
      <c r="C578" s="2" t="s">
        <v>420</v>
      </c>
      <c r="D578" s="2" t="s">
        <v>506</v>
      </c>
      <c r="E578" s="2">
        <v>81.3</v>
      </c>
    </row>
    <row r="579" spans="1:5">
      <c r="A579" s="2" t="s">
        <v>416</v>
      </c>
      <c r="B579" s="2" t="s">
        <v>526</v>
      </c>
      <c r="C579" s="2" t="s">
        <v>421</v>
      </c>
      <c r="D579" s="2" t="s">
        <v>506</v>
      </c>
      <c r="E579" s="2">
        <v>91.1</v>
      </c>
    </row>
    <row r="580" spans="1:5">
      <c r="A580" s="2" t="s">
        <v>416</v>
      </c>
      <c r="B580" s="2" t="s">
        <v>527</v>
      </c>
      <c r="C580" s="2" t="s">
        <v>418</v>
      </c>
      <c r="D580" s="2" t="s">
        <v>419</v>
      </c>
      <c r="E580" s="2">
        <v>80</v>
      </c>
    </row>
    <row r="581" spans="1:5">
      <c r="A581" s="2" t="s">
        <v>416</v>
      </c>
      <c r="B581" s="2" t="s">
        <v>527</v>
      </c>
      <c r="C581" s="2" t="s">
        <v>420</v>
      </c>
      <c r="D581" s="2" t="s">
        <v>419</v>
      </c>
      <c r="E581" s="2">
        <v>80.3</v>
      </c>
    </row>
    <row r="582" spans="1:5">
      <c r="A582" s="2" t="s">
        <v>416</v>
      </c>
      <c r="B582" s="2" t="s">
        <v>527</v>
      </c>
      <c r="C582" s="2" t="s">
        <v>421</v>
      </c>
      <c r="D582" s="2" t="s">
        <v>419</v>
      </c>
      <c r="E582" s="2">
        <v>85.1</v>
      </c>
    </row>
    <row r="583" spans="1:5">
      <c r="A583" s="2" t="s">
        <v>416</v>
      </c>
      <c r="B583" s="2" t="s">
        <v>528</v>
      </c>
      <c r="C583" s="2" t="s">
        <v>418</v>
      </c>
      <c r="D583" s="2" t="s">
        <v>506</v>
      </c>
      <c r="E583" s="2">
        <v>84.4</v>
      </c>
    </row>
    <row r="584" spans="1:5">
      <c r="A584" s="2" t="s">
        <v>416</v>
      </c>
      <c r="B584" s="2" t="s">
        <v>528</v>
      </c>
      <c r="C584" s="2" t="s">
        <v>420</v>
      </c>
      <c r="D584" s="2" t="s">
        <v>506</v>
      </c>
      <c r="E584" s="2">
        <v>87</v>
      </c>
    </row>
    <row r="585" spans="1:5">
      <c r="A585" s="2" t="s">
        <v>416</v>
      </c>
      <c r="B585" s="2" t="s">
        <v>528</v>
      </c>
      <c r="C585" s="2" t="s">
        <v>421</v>
      </c>
      <c r="D585" s="2" t="s">
        <v>506</v>
      </c>
      <c r="E585" s="2">
        <v>90.8</v>
      </c>
    </row>
    <row r="586" spans="1:5">
      <c r="A586" s="2" t="s">
        <v>416</v>
      </c>
      <c r="B586" s="2" t="s">
        <v>529</v>
      </c>
      <c r="C586" s="2" t="s">
        <v>418</v>
      </c>
      <c r="D586" s="2" t="s">
        <v>419</v>
      </c>
      <c r="E586" s="2">
        <v>96.3</v>
      </c>
    </row>
    <row r="587" spans="1:5">
      <c r="A587" s="2" t="s">
        <v>416</v>
      </c>
      <c r="B587" s="2" t="s">
        <v>529</v>
      </c>
      <c r="C587" s="2" t="s">
        <v>420</v>
      </c>
      <c r="D587" s="2" t="s">
        <v>419</v>
      </c>
      <c r="E587" s="2">
        <v>81.3</v>
      </c>
    </row>
    <row r="588" spans="1:5">
      <c r="A588" s="2" t="s">
        <v>416</v>
      </c>
      <c r="B588" s="2" t="s">
        <v>529</v>
      </c>
      <c r="C588" s="2" t="s">
        <v>421</v>
      </c>
      <c r="D588" s="2" t="s">
        <v>419</v>
      </c>
      <c r="E588" s="2">
        <v>95.4</v>
      </c>
    </row>
    <row r="589" spans="1:5">
      <c r="A589" s="2" t="s">
        <v>416</v>
      </c>
      <c r="B589" s="2" t="s">
        <v>530</v>
      </c>
      <c r="C589" s="2" t="s">
        <v>420</v>
      </c>
      <c r="D589" s="2" t="s">
        <v>506</v>
      </c>
      <c r="E589" s="2">
        <v>82.8</v>
      </c>
    </row>
    <row r="590" spans="1:5">
      <c r="A590" s="2" t="s">
        <v>416</v>
      </c>
      <c r="B590" s="2" t="s">
        <v>530</v>
      </c>
      <c r="C590" s="2" t="s">
        <v>421</v>
      </c>
      <c r="D590" s="2" t="s">
        <v>506</v>
      </c>
      <c r="E590" s="2">
        <v>80.3</v>
      </c>
    </row>
    <row r="591" spans="1:5">
      <c r="A591" s="2" t="s">
        <v>450</v>
      </c>
      <c r="B591" s="2" t="s">
        <v>472</v>
      </c>
      <c r="C591" s="2" t="s">
        <v>418</v>
      </c>
      <c r="D591" s="2" t="s">
        <v>506</v>
      </c>
      <c r="E591" s="2">
        <v>90</v>
      </c>
    </row>
    <row r="592" spans="1:5">
      <c r="A592" s="2" t="s">
        <v>450</v>
      </c>
      <c r="B592" s="2" t="s">
        <v>472</v>
      </c>
      <c r="C592" s="2" t="s">
        <v>420</v>
      </c>
      <c r="D592" s="2" t="s">
        <v>506</v>
      </c>
      <c r="E592" s="2">
        <v>87.7</v>
      </c>
    </row>
    <row r="593" spans="1:5">
      <c r="A593" s="2" t="s">
        <v>450</v>
      </c>
      <c r="B593" s="2" t="s">
        <v>472</v>
      </c>
      <c r="C593" s="2" t="s">
        <v>421</v>
      </c>
      <c r="D593" s="2" t="s">
        <v>506</v>
      </c>
      <c r="E593" s="2">
        <v>92.9</v>
      </c>
    </row>
    <row r="594" spans="1:5">
      <c r="A594" s="2" t="s">
        <v>450</v>
      </c>
      <c r="B594" s="2" t="s">
        <v>478</v>
      </c>
      <c r="C594" s="2" t="s">
        <v>418</v>
      </c>
      <c r="D594" s="2" t="s">
        <v>506</v>
      </c>
      <c r="E594" s="2">
        <v>95</v>
      </c>
    </row>
    <row r="595" spans="1:5">
      <c r="A595" s="2" t="s">
        <v>450</v>
      </c>
      <c r="B595" s="2" t="s">
        <v>478</v>
      </c>
      <c r="C595" s="2" t="s">
        <v>420</v>
      </c>
      <c r="D595" s="2" t="s">
        <v>506</v>
      </c>
      <c r="E595" s="2">
        <v>88.3</v>
      </c>
    </row>
    <row r="596" spans="1:5">
      <c r="A596" s="2" t="s">
        <v>450</v>
      </c>
      <c r="B596" s="2" t="s">
        <v>478</v>
      </c>
      <c r="C596" s="2" t="s">
        <v>421</v>
      </c>
      <c r="D596" s="2" t="s">
        <v>506</v>
      </c>
      <c r="E596" s="2">
        <v>92.5</v>
      </c>
    </row>
    <row r="597" spans="1:5">
      <c r="A597" s="2" t="s">
        <v>416</v>
      </c>
      <c r="B597" s="2" t="s">
        <v>531</v>
      </c>
      <c r="C597" s="2" t="s">
        <v>418</v>
      </c>
      <c r="D597" s="2" t="s">
        <v>506</v>
      </c>
      <c r="E597" s="2">
        <v>82.5</v>
      </c>
    </row>
    <row r="598" spans="1:5">
      <c r="A598" s="2" t="s">
        <v>416</v>
      </c>
      <c r="B598" s="2" t="s">
        <v>531</v>
      </c>
      <c r="C598" s="2" t="s">
        <v>420</v>
      </c>
      <c r="D598" s="2" t="s">
        <v>506</v>
      </c>
      <c r="E598" s="2">
        <v>90.33</v>
      </c>
    </row>
    <row r="599" spans="1:5">
      <c r="A599" s="2" t="s">
        <v>416</v>
      </c>
      <c r="B599" s="2" t="s">
        <v>531</v>
      </c>
      <c r="C599" s="2" t="s">
        <v>421</v>
      </c>
      <c r="D599" s="2" t="s">
        <v>506</v>
      </c>
      <c r="E599" s="2">
        <v>95.75</v>
      </c>
    </row>
    <row r="600" spans="1:5">
      <c r="A600" s="2" t="s">
        <v>416</v>
      </c>
      <c r="B600" s="2" t="s">
        <v>532</v>
      </c>
      <c r="C600" s="2" t="s">
        <v>418</v>
      </c>
      <c r="D600" s="2" t="s">
        <v>506</v>
      </c>
      <c r="E600" s="2">
        <v>91.9</v>
      </c>
    </row>
    <row r="601" spans="1:5">
      <c r="A601" s="2" t="s">
        <v>416</v>
      </c>
      <c r="B601" s="2" t="s">
        <v>532</v>
      </c>
      <c r="C601" s="2" t="s">
        <v>418</v>
      </c>
      <c r="D601" s="2" t="s">
        <v>506</v>
      </c>
      <c r="E601" s="2">
        <v>98.1</v>
      </c>
    </row>
    <row r="602" spans="1:5">
      <c r="A602" s="2" t="s">
        <v>416</v>
      </c>
      <c r="B602" s="2" t="s">
        <v>532</v>
      </c>
      <c r="C602" s="2" t="s">
        <v>420</v>
      </c>
      <c r="D602" s="2" t="s">
        <v>506</v>
      </c>
      <c r="E602" s="2">
        <v>87</v>
      </c>
    </row>
    <row r="603" spans="1:5">
      <c r="A603" s="2" t="s">
        <v>416</v>
      </c>
      <c r="B603" s="2" t="s">
        <v>532</v>
      </c>
      <c r="C603" s="2" t="s">
        <v>420</v>
      </c>
      <c r="D603" s="2" t="s">
        <v>506</v>
      </c>
      <c r="E603" s="2">
        <v>87</v>
      </c>
    </row>
    <row r="604" spans="1:5">
      <c r="A604" s="2" t="s">
        <v>416</v>
      </c>
      <c r="B604" s="2" t="s">
        <v>532</v>
      </c>
      <c r="C604" s="2" t="s">
        <v>421</v>
      </c>
      <c r="D604" s="2" t="s">
        <v>506</v>
      </c>
      <c r="E604" s="2">
        <v>89.9</v>
      </c>
    </row>
    <row r="605" spans="1:5">
      <c r="A605" s="2" t="s">
        <v>416</v>
      </c>
      <c r="B605" s="2" t="s">
        <v>533</v>
      </c>
      <c r="C605" s="2" t="s">
        <v>418</v>
      </c>
      <c r="D605" s="2" t="s">
        <v>419</v>
      </c>
      <c r="E605" s="2">
        <v>81</v>
      </c>
    </row>
    <row r="606" spans="1:5">
      <c r="A606" s="2" t="s">
        <v>416</v>
      </c>
      <c r="B606" s="2" t="s">
        <v>533</v>
      </c>
      <c r="C606" s="2" t="s">
        <v>418</v>
      </c>
      <c r="D606" s="2" t="s">
        <v>419</v>
      </c>
      <c r="E606" s="2">
        <v>83.3</v>
      </c>
    </row>
    <row r="607" spans="1:5">
      <c r="A607" s="2" t="s">
        <v>416</v>
      </c>
      <c r="B607" s="2" t="s">
        <v>533</v>
      </c>
      <c r="C607" s="2" t="s">
        <v>418</v>
      </c>
      <c r="D607" s="2" t="s">
        <v>419</v>
      </c>
      <c r="E607" s="2">
        <v>84.4</v>
      </c>
    </row>
    <row r="608" spans="1:5">
      <c r="A608" s="2" t="s">
        <v>416</v>
      </c>
      <c r="B608" s="2" t="s">
        <v>533</v>
      </c>
      <c r="C608" s="2" t="s">
        <v>418</v>
      </c>
      <c r="D608" s="2" t="s">
        <v>419</v>
      </c>
      <c r="E608" s="2">
        <v>85.6</v>
      </c>
    </row>
    <row r="609" spans="1:5">
      <c r="A609" s="2" t="s">
        <v>416</v>
      </c>
      <c r="B609" s="2" t="s">
        <v>533</v>
      </c>
      <c r="C609" s="2" t="s">
        <v>418</v>
      </c>
      <c r="D609" s="2" t="s">
        <v>419</v>
      </c>
      <c r="E609" s="2">
        <v>85.6</v>
      </c>
    </row>
    <row r="610" spans="1:5">
      <c r="A610" s="2" t="s">
        <v>416</v>
      </c>
      <c r="B610" s="2" t="s">
        <v>533</v>
      </c>
      <c r="C610" s="2" t="s">
        <v>418</v>
      </c>
      <c r="D610" s="2" t="s">
        <v>419</v>
      </c>
      <c r="E610" s="2">
        <v>87.5</v>
      </c>
    </row>
    <row r="611" spans="1:5">
      <c r="A611" s="2" t="s">
        <v>416</v>
      </c>
      <c r="B611" s="2" t="s">
        <v>533</v>
      </c>
      <c r="C611" s="2" t="s">
        <v>418</v>
      </c>
      <c r="D611" s="2" t="s">
        <v>419</v>
      </c>
      <c r="E611" s="2">
        <v>87.5</v>
      </c>
    </row>
    <row r="612" spans="1:5">
      <c r="A612" s="2" t="s">
        <v>416</v>
      </c>
      <c r="B612" s="2" t="s">
        <v>533</v>
      </c>
      <c r="C612" s="2" t="s">
        <v>418</v>
      </c>
      <c r="D612" s="2" t="s">
        <v>419</v>
      </c>
      <c r="E612" s="2">
        <v>88.8</v>
      </c>
    </row>
    <row r="613" spans="1:5">
      <c r="A613" s="2" t="s">
        <v>416</v>
      </c>
      <c r="B613" s="2" t="s">
        <v>533</v>
      </c>
      <c r="C613" s="2" t="s">
        <v>418</v>
      </c>
      <c r="D613" s="2" t="s">
        <v>419</v>
      </c>
      <c r="E613" s="2">
        <v>88.8</v>
      </c>
    </row>
    <row r="614" spans="1:5">
      <c r="A614" s="2" t="s">
        <v>416</v>
      </c>
      <c r="B614" s="2" t="s">
        <v>533</v>
      </c>
      <c r="C614" s="2" t="s">
        <v>418</v>
      </c>
      <c r="D614" s="2" t="s">
        <v>419</v>
      </c>
      <c r="E614" s="2">
        <v>88.8</v>
      </c>
    </row>
    <row r="615" spans="1:5">
      <c r="A615" s="2" t="s">
        <v>416</v>
      </c>
      <c r="B615" s="2" t="s">
        <v>533</v>
      </c>
      <c r="C615" s="2" t="s">
        <v>418</v>
      </c>
      <c r="D615" s="2" t="s">
        <v>419</v>
      </c>
      <c r="E615" s="2">
        <v>92.5</v>
      </c>
    </row>
    <row r="616" spans="1:5">
      <c r="A616" s="2" t="s">
        <v>416</v>
      </c>
      <c r="B616" s="2" t="s">
        <v>533</v>
      </c>
      <c r="C616" s="2" t="s">
        <v>418</v>
      </c>
      <c r="D616" s="2" t="s">
        <v>419</v>
      </c>
      <c r="E616" s="2">
        <v>92.5</v>
      </c>
    </row>
    <row r="617" spans="1:5">
      <c r="A617" s="2" t="s">
        <v>416</v>
      </c>
      <c r="B617" s="2" t="s">
        <v>533</v>
      </c>
      <c r="C617" s="2" t="s">
        <v>418</v>
      </c>
      <c r="D617" s="2" t="s">
        <v>419</v>
      </c>
      <c r="E617" s="2">
        <v>92.5</v>
      </c>
    </row>
    <row r="618" spans="1:5">
      <c r="A618" s="2" t="s">
        <v>416</v>
      </c>
      <c r="B618" s="2" t="s">
        <v>533</v>
      </c>
      <c r="C618" s="2" t="s">
        <v>418</v>
      </c>
      <c r="D618" s="2" t="s">
        <v>419</v>
      </c>
      <c r="E618" s="2">
        <v>92.5</v>
      </c>
    </row>
    <row r="619" spans="1:5">
      <c r="A619" s="2" t="s">
        <v>416</v>
      </c>
      <c r="B619" s="2" t="s">
        <v>533</v>
      </c>
      <c r="C619" s="2" t="s">
        <v>418</v>
      </c>
      <c r="D619" s="2" t="s">
        <v>419</v>
      </c>
      <c r="E619" s="2">
        <v>92.5</v>
      </c>
    </row>
    <row r="620" spans="1:5">
      <c r="A620" s="2" t="s">
        <v>416</v>
      </c>
      <c r="B620" s="2" t="s">
        <v>533</v>
      </c>
      <c r="C620" s="2" t="s">
        <v>418</v>
      </c>
      <c r="D620" s="2" t="s">
        <v>419</v>
      </c>
      <c r="E620" s="2">
        <v>93.8</v>
      </c>
    </row>
    <row r="621" spans="1:5">
      <c r="A621" s="2" t="s">
        <v>416</v>
      </c>
      <c r="B621" s="2" t="s">
        <v>533</v>
      </c>
      <c r="C621" s="2" t="s">
        <v>420</v>
      </c>
      <c r="D621" s="2" t="s">
        <v>419</v>
      </c>
      <c r="E621" s="2">
        <v>85</v>
      </c>
    </row>
    <row r="622" spans="1:5">
      <c r="A622" s="2" t="s">
        <v>416</v>
      </c>
      <c r="B622" s="2" t="s">
        <v>533</v>
      </c>
      <c r="C622" s="2" t="s">
        <v>421</v>
      </c>
      <c r="D622" s="2" t="s">
        <v>419</v>
      </c>
      <c r="E622" s="2">
        <v>94.4</v>
      </c>
    </row>
    <row r="623" spans="1:5">
      <c r="A623" s="2" t="s">
        <v>416</v>
      </c>
      <c r="B623" s="2" t="s">
        <v>534</v>
      </c>
      <c r="C623" s="2" t="s">
        <v>418</v>
      </c>
      <c r="D623" s="2" t="s">
        <v>535</v>
      </c>
      <c r="E623" s="2">
        <v>87.5</v>
      </c>
    </row>
    <row r="624" spans="1:5">
      <c r="A624" s="2" t="s">
        <v>416</v>
      </c>
      <c r="B624" s="2" t="s">
        <v>534</v>
      </c>
      <c r="C624" s="2" t="s">
        <v>418</v>
      </c>
      <c r="D624" s="2" t="s">
        <v>535</v>
      </c>
      <c r="E624" s="2">
        <v>90</v>
      </c>
    </row>
    <row r="625" spans="1:5">
      <c r="A625" s="2" t="s">
        <v>416</v>
      </c>
      <c r="B625" s="2" t="s">
        <v>534</v>
      </c>
      <c r="C625" s="2" t="s">
        <v>418</v>
      </c>
      <c r="D625" s="2" t="s">
        <v>535</v>
      </c>
      <c r="E625" s="2">
        <v>90</v>
      </c>
    </row>
    <row r="626" spans="1:5">
      <c r="A626" s="2" t="s">
        <v>416</v>
      </c>
      <c r="B626" s="2" t="s">
        <v>534</v>
      </c>
      <c r="C626" s="2" t="s">
        <v>420</v>
      </c>
      <c r="D626" s="2" t="s">
        <v>535</v>
      </c>
      <c r="E626" s="2">
        <v>87.7</v>
      </c>
    </row>
    <row r="627" spans="1:5">
      <c r="A627" s="2" t="s">
        <v>416</v>
      </c>
      <c r="B627" s="2" t="s">
        <v>534</v>
      </c>
      <c r="C627" s="2" t="s">
        <v>420</v>
      </c>
      <c r="D627" s="2" t="s">
        <v>535</v>
      </c>
      <c r="E627" s="2">
        <v>88</v>
      </c>
    </row>
    <row r="628" spans="1:5">
      <c r="A628" s="2" t="s">
        <v>416</v>
      </c>
      <c r="B628" s="2" t="s">
        <v>534</v>
      </c>
      <c r="C628" s="2" t="s">
        <v>420</v>
      </c>
      <c r="D628" s="2" t="s">
        <v>535</v>
      </c>
      <c r="E628" s="2">
        <v>91</v>
      </c>
    </row>
    <row r="629" spans="1:5">
      <c r="A629" s="2" t="s">
        <v>416</v>
      </c>
      <c r="B629" s="2" t="s">
        <v>534</v>
      </c>
      <c r="C629" s="2" t="s">
        <v>421</v>
      </c>
      <c r="D629" s="2" t="s">
        <v>535</v>
      </c>
      <c r="E629" s="2">
        <v>92</v>
      </c>
    </row>
    <row r="630" spans="1:5">
      <c r="A630" s="2" t="s">
        <v>416</v>
      </c>
      <c r="B630" s="2" t="s">
        <v>534</v>
      </c>
      <c r="C630" s="2" t="s">
        <v>421</v>
      </c>
      <c r="D630" s="2" t="s">
        <v>535</v>
      </c>
      <c r="E630" s="2">
        <v>92.5</v>
      </c>
    </row>
    <row r="631" spans="1:5">
      <c r="A631" s="2" t="s">
        <v>416</v>
      </c>
      <c r="B631" s="2" t="s">
        <v>534</v>
      </c>
      <c r="C631" s="2" t="s">
        <v>421</v>
      </c>
      <c r="D631" s="2" t="s">
        <v>535</v>
      </c>
      <c r="E631" s="2">
        <v>92.5</v>
      </c>
    </row>
    <row r="632" spans="1:5">
      <c r="A632" s="2" t="s">
        <v>416</v>
      </c>
      <c r="B632" s="2" t="s">
        <v>536</v>
      </c>
      <c r="C632" s="2" t="s">
        <v>418</v>
      </c>
      <c r="D632" s="2" t="s">
        <v>535</v>
      </c>
      <c r="E632" s="2">
        <v>83.8</v>
      </c>
    </row>
    <row r="633" spans="1:5">
      <c r="A633" s="2" t="s">
        <v>416</v>
      </c>
      <c r="B633" s="2" t="s">
        <v>536</v>
      </c>
      <c r="C633" s="2" t="s">
        <v>418</v>
      </c>
      <c r="D633" s="2" t="s">
        <v>535</v>
      </c>
      <c r="E633" s="2">
        <v>87.5</v>
      </c>
    </row>
    <row r="634" spans="1:5">
      <c r="A634" s="2" t="s">
        <v>416</v>
      </c>
      <c r="B634" s="2" t="s">
        <v>536</v>
      </c>
      <c r="C634" s="2" t="s">
        <v>420</v>
      </c>
      <c r="D634" s="2" t="s">
        <v>535</v>
      </c>
      <c r="E634" s="2">
        <v>82</v>
      </c>
    </row>
    <row r="635" spans="1:5">
      <c r="A635" s="2" t="s">
        <v>416</v>
      </c>
      <c r="B635" s="2" t="s">
        <v>536</v>
      </c>
      <c r="C635" s="2" t="s">
        <v>421</v>
      </c>
      <c r="D635" s="2" t="s">
        <v>535</v>
      </c>
      <c r="E635" s="2">
        <v>88.6</v>
      </c>
    </row>
    <row r="636" spans="1:5">
      <c r="A636" s="2" t="s">
        <v>416</v>
      </c>
      <c r="B636" s="2" t="s">
        <v>537</v>
      </c>
      <c r="C636" s="2" t="s">
        <v>418</v>
      </c>
      <c r="D636" s="2" t="s">
        <v>506</v>
      </c>
      <c r="E636" s="2">
        <v>83.5</v>
      </c>
    </row>
    <row r="637" spans="1:5">
      <c r="A637" s="2" t="s">
        <v>416</v>
      </c>
      <c r="B637" s="2" t="s">
        <v>537</v>
      </c>
      <c r="C637" s="2" t="s">
        <v>418</v>
      </c>
      <c r="D637" s="2" t="s">
        <v>506</v>
      </c>
      <c r="E637" s="2">
        <v>83.5</v>
      </c>
    </row>
    <row r="638" spans="1:5">
      <c r="A638" s="2" t="s">
        <v>416</v>
      </c>
      <c r="B638" s="2" t="s">
        <v>537</v>
      </c>
      <c r="C638" s="2" t="s">
        <v>418</v>
      </c>
      <c r="D638" s="2" t="s">
        <v>506</v>
      </c>
      <c r="E638" s="2">
        <v>83.5</v>
      </c>
    </row>
    <row r="639" spans="1:5">
      <c r="A639" s="2" t="s">
        <v>416</v>
      </c>
      <c r="B639" s="2" t="s">
        <v>537</v>
      </c>
      <c r="C639" s="2" t="s">
        <v>418</v>
      </c>
      <c r="D639" s="2" t="s">
        <v>506</v>
      </c>
      <c r="E639" s="2">
        <v>90</v>
      </c>
    </row>
    <row r="640" spans="1:5">
      <c r="A640" s="2" t="s">
        <v>416</v>
      </c>
      <c r="B640" s="2" t="s">
        <v>537</v>
      </c>
      <c r="C640" s="2" t="s">
        <v>420</v>
      </c>
      <c r="D640" s="2" t="s">
        <v>506</v>
      </c>
      <c r="E640" s="2">
        <v>85.3</v>
      </c>
    </row>
    <row r="641" spans="1:5">
      <c r="A641" s="2" t="s">
        <v>416</v>
      </c>
      <c r="B641" s="2" t="s">
        <v>537</v>
      </c>
      <c r="C641" s="2" t="s">
        <v>420</v>
      </c>
      <c r="D641" s="2" t="s">
        <v>506</v>
      </c>
      <c r="E641" s="2">
        <v>85.3</v>
      </c>
    </row>
    <row r="642" spans="1:5">
      <c r="A642" s="2" t="s">
        <v>416</v>
      </c>
      <c r="B642" s="2" t="s">
        <v>537</v>
      </c>
      <c r="C642" s="2" t="s">
        <v>420</v>
      </c>
      <c r="D642" s="2" t="s">
        <v>506</v>
      </c>
      <c r="E642" s="2">
        <v>85.3</v>
      </c>
    </row>
    <row r="643" spans="1:5">
      <c r="A643" s="2" t="s">
        <v>416</v>
      </c>
      <c r="B643" s="2" t="s">
        <v>537</v>
      </c>
      <c r="C643" s="2" t="s">
        <v>420</v>
      </c>
      <c r="D643" s="2" t="s">
        <v>506</v>
      </c>
      <c r="E643" s="2">
        <v>85.3</v>
      </c>
    </row>
    <row r="644" spans="1:5">
      <c r="A644" s="2" t="s">
        <v>416</v>
      </c>
      <c r="B644" s="2" t="s">
        <v>537</v>
      </c>
      <c r="C644" s="2" t="s">
        <v>421</v>
      </c>
      <c r="D644" s="2" t="s">
        <v>506</v>
      </c>
      <c r="E644" s="2">
        <v>89.9</v>
      </c>
    </row>
    <row r="645" spans="1:5">
      <c r="A645" s="2" t="s">
        <v>416</v>
      </c>
      <c r="B645" s="2" t="s">
        <v>537</v>
      </c>
      <c r="C645" s="2" t="s">
        <v>421</v>
      </c>
      <c r="D645" s="2" t="s">
        <v>506</v>
      </c>
      <c r="E645" s="2">
        <v>89.9</v>
      </c>
    </row>
    <row r="646" spans="1:5">
      <c r="A646" s="2" t="s">
        <v>416</v>
      </c>
      <c r="B646" s="2" t="s">
        <v>537</v>
      </c>
      <c r="C646" s="2" t="s">
        <v>421</v>
      </c>
      <c r="D646" s="2" t="s">
        <v>506</v>
      </c>
      <c r="E646" s="2">
        <v>89.9</v>
      </c>
    </row>
    <row r="647" spans="1:5">
      <c r="A647" s="2" t="s">
        <v>416</v>
      </c>
      <c r="B647" s="2" t="s">
        <v>537</v>
      </c>
      <c r="C647" s="2" t="s">
        <v>421</v>
      </c>
      <c r="D647" s="2" t="s">
        <v>506</v>
      </c>
      <c r="E647" s="2">
        <v>89.9</v>
      </c>
    </row>
    <row r="648" spans="1:5">
      <c r="A648" s="2" t="s">
        <v>450</v>
      </c>
      <c r="B648" s="2" t="s">
        <v>492</v>
      </c>
      <c r="C648" s="2" t="s">
        <v>418</v>
      </c>
      <c r="D648" s="2" t="s">
        <v>535</v>
      </c>
      <c r="E648" s="2">
        <v>96.3</v>
      </c>
    </row>
    <row r="649" spans="1:5">
      <c r="A649" s="2" t="s">
        <v>450</v>
      </c>
      <c r="B649" s="2" t="s">
        <v>492</v>
      </c>
      <c r="C649" s="2" t="s">
        <v>420</v>
      </c>
      <c r="D649" s="2" t="s">
        <v>535</v>
      </c>
      <c r="E649" s="2">
        <v>94.3</v>
      </c>
    </row>
    <row r="650" spans="1:5">
      <c r="A650" s="2" t="s">
        <v>450</v>
      </c>
      <c r="B650" s="2" t="s">
        <v>492</v>
      </c>
      <c r="C650" s="2" t="s">
        <v>420</v>
      </c>
      <c r="D650" s="2" t="s">
        <v>535</v>
      </c>
      <c r="E650" s="2">
        <v>94.7</v>
      </c>
    </row>
    <row r="651" spans="1:5">
      <c r="A651" s="2" t="s">
        <v>450</v>
      </c>
      <c r="B651" s="2" t="s">
        <v>492</v>
      </c>
      <c r="C651" s="2" t="s">
        <v>421</v>
      </c>
      <c r="D651" s="2" t="s">
        <v>535</v>
      </c>
      <c r="E651" s="2">
        <v>96.1</v>
      </c>
    </row>
    <row r="652" spans="1:5">
      <c r="A652" s="2" t="s">
        <v>416</v>
      </c>
      <c r="B652" s="2" t="s">
        <v>538</v>
      </c>
      <c r="C652" s="2" t="s">
        <v>418</v>
      </c>
      <c r="D652" s="2" t="s">
        <v>506</v>
      </c>
      <c r="E652" s="2">
        <v>84.4</v>
      </c>
    </row>
    <row r="653" spans="1:5">
      <c r="A653" s="2" t="s">
        <v>416</v>
      </c>
      <c r="B653" s="2" t="s">
        <v>538</v>
      </c>
      <c r="C653" s="2" t="s">
        <v>420</v>
      </c>
      <c r="D653" s="2" t="s">
        <v>506</v>
      </c>
      <c r="E653" s="2">
        <v>85.7</v>
      </c>
    </row>
    <row r="654" spans="1:5">
      <c r="A654" s="2" t="s">
        <v>416</v>
      </c>
      <c r="B654" s="2" t="s">
        <v>538</v>
      </c>
      <c r="C654" s="2" t="s">
        <v>421</v>
      </c>
      <c r="D654" s="2" t="s">
        <v>506</v>
      </c>
      <c r="E654" s="2">
        <v>89.9</v>
      </c>
    </row>
    <row r="655" spans="1:5">
      <c r="A655" s="2" t="s">
        <v>416</v>
      </c>
      <c r="B655" s="2" t="s">
        <v>539</v>
      </c>
      <c r="C655" s="2" t="s">
        <v>418</v>
      </c>
      <c r="D655" s="2" t="s">
        <v>535</v>
      </c>
      <c r="E655" s="2">
        <v>84.4</v>
      </c>
    </row>
    <row r="656" spans="1:5">
      <c r="A656" s="2" t="s">
        <v>416</v>
      </c>
      <c r="B656" s="2" t="s">
        <v>539</v>
      </c>
      <c r="C656" s="2" t="s">
        <v>420</v>
      </c>
      <c r="D656" s="2" t="s">
        <v>535</v>
      </c>
      <c r="E656" s="2">
        <v>89</v>
      </c>
    </row>
    <row r="657" spans="1:5">
      <c r="A657" s="2" t="s">
        <v>416</v>
      </c>
      <c r="B657" s="2" t="s">
        <v>539</v>
      </c>
      <c r="C657" s="2" t="s">
        <v>421</v>
      </c>
      <c r="D657" s="2" t="s">
        <v>535</v>
      </c>
      <c r="E657" s="2">
        <v>81.37</v>
      </c>
    </row>
    <row r="658" spans="1:5">
      <c r="A658" s="2" t="s">
        <v>450</v>
      </c>
      <c r="B658" s="2" t="s">
        <v>483</v>
      </c>
      <c r="C658" s="2" t="s">
        <v>418</v>
      </c>
      <c r="D658" s="2" t="s">
        <v>535</v>
      </c>
      <c r="E658" s="2">
        <v>88.9</v>
      </c>
    </row>
    <row r="659" spans="1:5">
      <c r="A659" s="2" t="s">
        <v>450</v>
      </c>
      <c r="B659" s="2" t="s">
        <v>483</v>
      </c>
      <c r="C659" s="2" t="s">
        <v>420</v>
      </c>
      <c r="D659" s="2" t="s">
        <v>535</v>
      </c>
      <c r="E659" s="2">
        <v>91.3</v>
      </c>
    </row>
    <row r="660" spans="1:5">
      <c r="A660" s="2" t="s">
        <v>450</v>
      </c>
      <c r="B660" s="2" t="s">
        <v>483</v>
      </c>
      <c r="C660" s="2" t="s">
        <v>420</v>
      </c>
      <c r="D660" s="2" t="s">
        <v>535</v>
      </c>
      <c r="E660" s="2">
        <v>97.7</v>
      </c>
    </row>
    <row r="661" spans="1:5">
      <c r="A661" s="2" t="s">
        <v>450</v>
      </c>
      <c r="B661" s="2" t="s">
        <v>483</v>
      </c>
      <c r="C661" s="2" t="s">
        <v>421</v>
      </c>
      <c r="D661" s="2" t="s">
        <v>535</v>
      </c>
      <c r="E661" s="2">
        <v>100</v>
      </c>
    </row>
    <row r="662" spans="1:5">
      <c r="A662" s="2" t="s">
        <v>450</v>
      </c>
      <c r="B662" s="2" t="s">
        <v>483</v>
      </c>
      <c r="C662" s="2" t="s">
        <v>421</v>
      </c>
      <c r="D662" s="2" t="s">
        <v>535</v>
      </c>
      <c r="E662" s="2">
        <v>100</v>
      </c>
    </row>
    <row r="663" spans="1:5">
      <c r="A663" s="2" t="s">
        <v>416</v>
      </c>
      <c r="B663" s="2" t="s">
        <v>423</v>
      </c>
      <c r="C663" s="2" t="s">
        <v>420</v>
      </c>
      <c r="D663" s="2" t="s">
        <v>419</v>
      </c>
      <c r="E663" s="2">
        <v>90.7</v>
      </c>
    </row>
    <row r="664" spans="1:5">
      <c r="A664" s="2" t="s">
        <v>416</v>
      </c>
      <c r="B664" s="2" t="s">
        <v>540</v>
      </c>
      <c r="C664" s="2" t="s">
        <v>418</v>
      </c>
      <c r="D664" s="2" t="s">
        <v>535</v>
      </c>
      <c r="E664" s="2">
        <v>82</v>
      </c>
    </row>
    <row r="665" spans="1:5">
      <c r="A665" s="2" t="s">
        <v>416</v>
      </c>
      <c r="B665" s="2" t="s">
        <v>540</v>
      </c>
      <c r="C665" s="2" t="s">
        <v>420</v>
      </c>
      <c r="D665" s="2" t="s">
        <v>535</v>
      </c>
      <c r="E665" s="2">
        <v>85.3</v>
      </c>
    </row>
    <row r="666" spans="1:5">
      <c r="A666" s="2" t="s">
        <v>416</v>
      </c>
      <c r="B666" s="2" t="s">
        <v>540</v>
      </c>
      <c r="C666" s="2" t="s">
        <v>421</v>
      </c>
      <c r="D666" s="2" t="s">
        <v>535</v>
      </c>
      <c r="E666" s="2">
        <v>91.8</v>
      </c>
    </row>
    <row r="667" spans="1:5">
      <c r="A667" s="2" t="s">
        <v>416</v>
      </c>
      <c r="B667" s="2" t="s">
        <v>541</v>
      </c>
      <c r="C667" s="2" t="s">
        <v>418</v>
      </c>
      <c r="D667" s="2" t="s">
        <v>535</v>
      </c>
      <c r="E667" s="2">
        <v>96.9</v>
      </c>
    </row>
    <row r="668" spans="1:5">
      <c r="A668" s="2" t="s">
        <v>416</v>
      </c>
      <c r="B668" s="2" t="s">
        <v>541</v>
      </c>
      <c r="C668" s="2" t="s">
        <v>420</v>
      </c>
      <c r="D668" s="2" t="s">
        <v>535</v>
      </c>
      <c r="E668" s="2">
        <v>88</v>
      </c>
    </row>
    <row r="669" spans="1:5">
      <c r="A669" s="2" t="s">
        <v>416</v>
      </c>
      <c r="B669" s="2" t="s">
        <v>541</v>
      </c>
      <c r="C669" s="2" t="s">
        <v>421</v>
      </c>
      <c r="D669" s="2" t="s">
        <v>535</v>
      </c>
      <c r="E669" s="2">
        <v>93.1</v>
      </c>
    </row>
    <row r="670" spans="1:5">
      <c r="A670" s="2" t="s">
        <v>450</v>
      </c>
      <c r="B670" s="2" t="s">
        <v>438</v>
      </c>
      <c r="C670" s="2" t="s">
        <v>418</v>
      </c>
      <c r="D670" s="2" t="s">
        <v>535</v>
      </c>
      <c r="E670" s="2">
        <v>90</v>
      </c>
    </row>
    <row r="671" spans="1:5">
      <c r="A671" s="2" t="s">
        <v>450</v>
      </c>
      <c r="B671" s="2" t="s">
        <v>438</v>
      </c>
      <c r="C671" s="2" t="s">
        <v>420</v>
      </c>
      <c r="D671" s="2" t="s">
        <v>535</v>
      </c>
      <c r="E671" s="2">
        <v>93</v>
      </c>
    </row>
    <row r="672" spans="1:5">
      <c r="A672" s="2" t="s">
        <v>450</v>
      </c>
      <c r="B672" s="2" t="s">
        <v>438</v>
      </c>
      <c r="C672" s="2" t="s">
        <v>421</v>
      </c>
      <c r="D672" s="2" t="s">
        <v>535</v>
      </c>
      <c r="E672" s="2">
        <v>93.1</v>
      </c>
    </row>
    <row r="673" spans="1:5">
      <c r="A673" s="2" t="s">
        <v>416</v>
      </c>
      <c r="B673" s="2" t="s">
        <v>542</v>
      </c>
      <c r="C673" s="2" t="s">
        <v>418</v>
      </c>
      <c r="D673" s="2" t="s">
        <v>535</v>
      </c>
      <c r="E673" s="2">
        <v>91.9</v>
      </c>
    </row>
    <row r="674" spans="1:5">
      <c r="A674" s="2" t="s">
        <v>416</v>
      </c>
      <c r="B674" s="2" t="s">
        <v>542</v>
      </c>
      <c r="C674" s="2" t="s">
        <v>418</v>
      </c>
      <c r="D674" s="2" t="s">
        <v>535</v>
      </c>
      <c r="E674" s="2">
        <v>98.1</v>
      </c>
    </row>
    <row r="675" spans="1:5">
      <c r="A675" s="2" t="s">
        <v>416</v>
      </c>
      <c r="B675" s="2" t="s">
        <v>542</v>
      </c>
      <c r="C675" s="2" t="s">
        <v>418</v>
      </c>
      <c r="D675" s="2" t="s">
        <v>535</v>
      </c>
      <c r="E675" s="2">
        <v>98.1</v>
      </c>
    </row>
    <row r="676" spans="1:5">
      <c r="A676" s="2" t="s">
        <v>416</v>
      </c>
      <c r="B676" s="2" t="s">
        <v>542</v>
      </c>
      <c r="C676" s="2" t="s">
        <v>420</v>
      </c>
      <c r="D676" s="2" t="s">
        <v>535</v>
      </c>
      <c r="E676" s="2">
        <v>86</v>
      </c>
    </row>
    <row r="677" spans="1:5">
      <c r="A677" s="2" t="s">
        <v>416</v>
      </c>
      <c r="B677" s="2" t="s">
        <v>542</v>
      </c>
      <c r="C677" s="2" t="s">
        <v>421</v>
      </c>
      <c r="D677" s="2" t="s">
        <v>535</v>
      </c>
      <c r="E677" s="2">
        <v>89.3</v>
      </c>
    </row>
    <row r="678" spans="1:5">
      <c r="A678" s="2" t="s">
        <v>416</v>
      </c>
      <c r="B678" s="2" t="s">
        <v>543</v>
      </c>
      <c r="C678" s="2" t="s">
        <v>418</v>
      </c>
      <c r="D678" s="2" t="s">
        <v>535</v>
      </c>
      <c r="E678" s="2">
        <v>80.599999999999994</v>
      </c>
    </row>
    <row r="679" spans="1:5">
      <c r="A679" s="2" t="s">
        <v>416</v>
      </c>
      <c r="B679" s="2" t="s">
        <v>543</v>
      </c>
      <c r="C679" s="2" t="s">
        <v>420</v>
      </c>
      <c r="D679" s="2" t="s">
        <v>535</v>
      </c>
      <c r="E679" s="2">
        <v>81.7</v>
      </c>
    </row>
    <row r="680" spans="1:5">
      <c r="A680" s="2" t="s">
        <v>416</v>
      </c>
      <c r="B680" s="2" t="s">
        <v>543</v>
      </c>
      <c r="C680" s="2" t="s">
        <v>421</v>
      </c>
      <c r="D680" s="2" t="s">
        <v>535</v>
      </c>
      <c r="E680" s="2">
        <v>80.8</v>
      </c>
    </row>
    <row r="681" spans="1:5">
      <c r="A681" s="2" t="s">
        <v>416</v>
      </c>
      <c r="B681" s="2" t="s">
        <v>544</v>
      </c>
      <c r="C681" s="2" t="s">
        <v>418</v>
      </c>
      <c r="D681" s="2" t="s">
        <v>535</v>
      </c>
      <c r="E681" s="2">
        <v>92.5</v>
      </c>
    </row>
    <row r="682" spans="1:5">
      <c r="A682" s="2" t="s">
        <v>416</v>
      </c>
      <c r="B682" s="2" t="s">
        <v>544</v>
      </c>
      <c r="C682" s="2" t="s">
        <v>420</v>
      </c>
      <c r="D682" s="2" t="s">
        <v>535</v>
      </c>
      <c r="E682" s="2">
        <v>83.3</v>
      </c>
    </row>
    <row r="683" spans="1:5">
      <c r="A683" s="2" t="s">
        <v>416</v>
      </c>
      <c r="B683" s="2" t="s">
        <v>544</v>
      </c>
      <c r="C683" s="2" t="s">
        <v>421</v>
      </c>
      <c r="D683" s="2" t="s">
        <v>535</v>
      </c>
      <c r="E683" s="2">
        <v>92.1</v>
      </c>
    </row>
    <row r="684" spans="1:5">
      <c r="A684" s="2" t="s">
        <v>450</v>
      </c>
      <c r="B684" s="2" t="s">
        <v>427</v>
      </c>
      <c r="C684" s="2" t="s">
        <v>418</v>
      </c>
      <c r="D684" s="2" t="s">
        <v>535</v>
      </c>
      <c r="E684" s="2">
        <v>90.6</v>
      </c>
    </row>
    <row r="685" spans="1:5">
      <c r="A685" s="2" t="s">
        <v>450</v>
      </c>
      <c r="B685" s="2" t="s">
        <v>427</v>
      </c>
      <c r="C685" s="2" t="s">
        <v>420</v>
      </c>
      <c r="D685" s="2" t="s">
        <v>535</v>
      </c>
      <c r="E685" s="2">
        <v>84</v>
      </c>
    </row>
    <row r="686" spans="1:5">
      <c r="A686" s="2" t="s">
        <v>450</v>
      </c>
      <c r="B686" s="2" t="s">
        <v>427</v>
      </c>
      <c r="C686" s="2" t="s">
        <v>421</v>
      </c>
      <c r="D686" s="2" t="s">
        <v>535</v>
      </c>
      <c r="E686" s="2">
        <v>89.4</v>
      </c>
    </row>
    <row r="687" spans="1:5">
      <c r="A687" s="2" t="s">
        <v>450</v>
      </c>
      <c r="B687" s="2" t="s">
        <v>480</v>
      </c>
      <c r="C687" s="2" t="s">
        <v>418</v>
      </c>
      <c r="D687" s="2" t="s">
        <v>535</v>
      </c>
      <c r="E687" s="2">
        <v>88.8</v>
      </c>
    </row>
    <row r="688" spans="1:5">
      <c r="A688" s="2" t="s">
        <v>450</v>
      </c>
      <c r="B688" s="2" t="s">
        <v>480</v>
      </c>
      <c r="C688" s="2" t="s">
        <v>420</v>
      </c>
      <c r="D688" s="2" t="s">
        <v>535</v>
      </c>
      <c r="E688" s="2">
        <v>87.3</v>
      </c>
    </row>
    <row r="689" spans="1:5">
      <c r="A689" s="2" t="s">
        <v>450</v>
      </c>
      <c r="B689" s="2" t="s">
        <v>480</v>
      </c>
      <c r="C689" s="2" t="s">
        <v>421</v>
      </c>
      <c r="D689" s="2" t="s">
        <v>535</v>
      </c>
      <c r="E689" s="2">
        <v>97.8</v>
      </c>
    </row>
    <row r="690" spans="1:5">
      <c r="A690" s="2" t="s">
        <v>450</v>
      </c>
      <c r="B690" s="2" t="s">
        <v>471</v>
      </c>
      <c r="C690" s="2" t="s">
        <v>418</v>
      </c>
      <c r="D690" s="2" t="s">
        <v>535</v>
      </c>
      <c r="E690" s="2">
        <v>91.3</v>
      </c>
    </row>
    <row r="691" spans="1:5">
      <c r="A691" s="2" t="s">
        <v>450</v>
      </c>
      <c r="B691" s="2" t="s">
        <v>471</v>
      </c>
      <c r="C691" s="2" t="s">
        <v>420</v>
      </c>
      <c r="D691" s="2" t="s">
        <v>535</v>
      </c>
      <c r="E691" s="2">
        <v>88.7</v>
      </c>
    </row>
    <row r="692" spans="1:5">
      <c r="A692" s="2" t="s">
        <v>450</v>
      </c>
      <c r="B692" s="2" t="s">
        <v>471</v>
      </c>
      <c r="C692" s="2" t="s">
        <v>421</v>
      </c>
      <c r="D692" s="2" t="s">
        <v>535</v>
      </c>
      <c r="E692" s="2">
        <v>91.9</v>
      </c>
    </row>
    <row r="693" spans="1:5">
      <c r="A693" s="2" t="s">
        <v>450</v>
      </c>
      <c r="B693" s="2" t="s">
        <v>448</v>
      </c>
      <c r="C693" s="2" t="s">
        <v>418</v>
      </c>
      <c r="D693" s="2" t="s">
        <v>535</v>
      </c>
      <c r="E693" s="2">
        <v>85</v>
      </c>
    </row>
    <row r="694" spans="1:5">
      <c r="A694" s="2" t="s">
        <v>450</v>
      </c>
      <c r="B694" s="2" t="s">
        <v>448</v>
      </c>
      <c r="C694" s="2" t="s">
        <v>420</v>
      </c>
      <c r="D694" s="2" t="s">
        <v>535</v>
      </c>
      <c r="E694" s="2">
        <v>95.7</v>
      </c>
    </row>
    <row r="695" spans="1:5">
      <c r="A695" s="2" t="s">
        <v>450</v>
      </c>
      <c r="B695" s="2" t="s">
        <v>448</v>
      </c>
      <c r="C695" s="2" t="s">
        <v>421</v>
      </c>
      <c r="D695" s="2" t="s">
        <v>535</v>
      </c>
      <c r="E695" s="2">
        <v>91.5</v>
      </c>
    </row>
    <row r="696" spans="1:5">
      <c r="A696" s="2" t="s">
        <v>416</v>
      </c>
      <c r="B696" s="2" t="s">
        <v>545</v>
      </c>
      <c r="C696" s="2" t="s">
        <v>418</v>
      </c>
      <c r="D696" s="2" t="s">
        <v>535</v>
      </c>
      <c r="E696" s="2">
        <v>95</v>
      </c>
    </row>
    <row r="697" spans="1:5">
      <c r="A697" s="2" t="s">
        <v>416</v>
      </c>
      <c r="B697" s="2" t="s">
        <v>545</v>
      </c>
      <c r="C697" s="2" t="s">
        <v>420</v>
      </c>
      <c r="D697" s="2" t="s">
        <v>535</v>
      </c>
      <c r="E697" s="2">
        <v>85</v>
      </c>
    </row>
    <row r="698" spans="1:5">
      <c r="A698" s="2" t="s">
        <v>416</v>
      </c>
      <c r="B698" s="2" t="s">
        <v>545</v>
      </c>
      <c r="C698" s="2" t="s">
        <v>421</v>
      </c>
      <c r="D698" s="2" t="s">
        <v>535</v>
      </c>
      <c r="E698" s="2">
        <v>96.3</v>
      </c>
    </row>
    <row r="699" spans="1:5">
      <c r="A699" s="2" t="s">
        <v>450</v>
      </c>
      <c r="B699" s="2" t="s">
        <v>464</v>
      </c>
      <c r="C699" s="2" t="s">
        <v>418</v>
      </c>
      <c r="D699" s="2" t="s">
        <v>535</v>
      </c>
      <c r="E699" s="2">
        <v>95.6</v>
      </c>
    </row>
    <row r="700" spans="1:5">
      <c r="A700" s="2" t="s">
        <v>450</v>
      </c>
      <c r="B700" s="2" t="s">
        <v>464</v>
      </c>
      <c r="C700" s="2" t="s">
        <v>420</v>
      </c>
      <c r="D700" s="2" t="s">
        <v>535</v>
      </c>
      <c r="E700" s="2">
        <v>85.3</v>
      </c>
    </row>
    <row r="701" spans="1:5">
      <c r="A701" s="2" t="s">
        <v>450</v>
      </c>
      <c r="B701" s="2" t="s">
        <v>464</v>
      </c>
      <c r="C701" s="2" t="s">
        <v>420</v>
      </c>
      <c r="D701" s="2" t="s">
        <v>535</v>
      </c>
      <c r="E701" s="2">
        <v>85.7</v>
      </c>
    </row>
    <row r="702" spans="1:5">
      <c r="A702" s="2" t="s">
        <v>450</v>
      </c>
      <c r="B702" s="2" t="s">
        <v>464</v>
      </c>
      <c r="C702" s="2" t="s">
        <v>420</v>
      </c>
      <c r="D702" s="2" t="s">
        <v>535</v>
      </c>
      <c r="E702" s="2">
        <v>85.7</v>
      </c>
    </row>
    <row r="703" spans="1:5">
      <c r="A703" s="2" t="s">
        <v>450</v>
      </c>
      <c r="B703" s="2" t="s">
        <v>464</v>
      </c>
      <c r="C703" s="2" t="s">
        <v>420</v>
      </c>
      <c r="D703" s="2" t="s">
        <v>535</v>
      </c>
      <c r="E703" s="2">
        <v>86.7</v>
      </c>
    </row>
    <row r="704" spans="1:5">
      <c r="A704" s="2" t="s">
        <v>450</v>
      </c>
      <c r="B704" s="2" t="s">
        <v>464</v>
      </c>
      <c r="C704" s="2" t="s">
        <v>420</v>
      </c>
      <c r="D704" s="2" t="s">
        <v>535</v>
      </c>
      <c r="E704" s="2">
        <v>87</v>
      </c>
    </row>
    <row r="705" spans="1:5">
      <c r="A705" s="2" t="s">
        <v>450</v>
      </c>
      <c r="B705" s="2" t="s">
        <v>464</v>
      </c>
      <c r="C705" s="2" t="s">
        <v>421</v>
      </c>
      <c r="D705" s="2" t="s">
        <v>535</v>
      </c>
      <c r="E705" s="2">
        <v>95.5</v>
      </c>
    </row>
    <row r="706" spans="1:5">
      <c r="A706" s="2" t="s">
        <v>450</v>
      </c>
      <c r="B706" s="2" t="s">
        <v>462</v>
      </c>
      <c r="C706" s="2" t="s">
        <v>418</v>
      </c>
      <c r="D706" s="2" t="s">
        <v>535</v>
      </c>
      <c r="E706" s="2">
        <v>95.6</v>
      </c>
    </row>
    <row r="707" spans="1:5">
      <c r="A707" s="2" t="s">
        <v>450</v>
      </c>
      <c r="B707" s="2" t="s">
        <v>462</v>
      </c>
      <c r="C707" s="2" t="s">
        <v>420</v>
      </c>
      <c r="D707" s="2" t="s">
        <v>535</v>
      </c>
      <c r="E707" s="2">
        <v>85.3</v>
      </c>
    </row>
    <row r="708" spans="1:5">
      <c r="A708" s="2" t="s">
        <v>450</v>
      </c>
      <c r="B708" s="2" t="s">
        <v>462</v>
      </c>
      <c r="C708" s="2" t="s">
        <v>420</v>
      </c>
      <c r="D708" s="2" t="s">
        <v>535</v>
      </c>
      <c r="E708" s="2">
        <v>85.7</v>
      </c>
    </row>
    <row r="709" spans="1:5">
      <c r="A709" s="2" t="s">
        <v>450</v>
      </c>
      <c r="B709" s="2" t="s">
        <v>462</v>
      </c>
      <c r="C709" s="2" t="s">
        <v>420</v>
      </c>
      <c r="D709" s="2" t="s">
        <v>535</v>
      </c>
      <c r="E709" s="2">
        <v>85.7</v>
      </c>
    </row>
    <row r="710" spans="1:5">
      <c r="A710" s="2" t="s">
        <v>450</v>
      </c>
      <c r="B710" s="2" t="s">
        <v>462</v>
      </c>
      <c r="C710" s="2" t="s">
        <v>420</v>
      </c>
      <c r="D710" s="2" t="s">
        <v>535</v>
      </c>
      <c r="E710" s="2">
        <v>86.7</v>
      </c>
    </row>
    <row r="711" spans="1:5">
      <c r="A711" s="2" t="s">
        <v>450</v>
      </c>
      <c r="B711" s="2" t="s">
        <v>462</v>
      </c>
      <c r="C711" s="2" t="s">
        <v>420</v>
      </c>
      <c r="D711" s="2" t="s">
        <v>535</v>
      </c>
      <c r="E711" s="2">
        <v>87</v>
      </c>
    </row>
    <row r="712" spans="1:5">
      <c r="A712" s="2" t="s">
        <v>450</v>
      </c>
      <c r="B712" s="2" t="s">
        <v>462</v>
      </c>
      <c r="C712" s="2" t="s">
        <v>421</v>
      </c>
      <c r="D712" s="2" t="s">
        <v>535</v>
      </c>
      <c r="E712" s="2">
        <v>95.5</v>
      </c>
    </row>
    <row r="713" spans="1:5">
      <c r="A713" s="2" t="s">
        <v>416</v>
      </c>
      <c r="B713" s="2" t="s">
        <v>546</v>
      </c>
      <c r="C713" s="2" t="s">
        <v>418</v>
      </c>
      <c r="D713" s="2" t="s">
        <v>535</v>
      </c>
      <c r="E713" s="2">
        <v>80.099999999999994</v>
      </c>
    </row>
    <row r="714" spans="1:5">
      <c r="A714" s="2" t="s">
        <v>416</v>
      </c>
      <c r="B714" s="2" t="s">
        <v>546</v>
      </c>
      <c r="C714" s="2" t="s">
        <v>420</v>
      </c>
      <c r="D714" s="2" t="s">
        <v>535</v>
      </c>
      <c r="E714" s="2">
        <v>86</v>
      </c>
    </row>
    <row r="715" spans="1:5">
      <c r="A715" s="2" t="s">
        <v>416</v>
      </c>
      <c r="B715" s="2" t="s">
        <v>546</v>
      </c>
      <c r="C715" s="2" t="s">
        <v>421</v>
      </c>
      <c r="D715" s="2" t="s">
        <v>535</v>
      </c>
      <c r="E715" s="2">
        <v>87.1</v>
      </c>
    </row>
    <row r="716" spans="1:5">
      <c r="A716" s="2" t="s">
        <v>450</v>
      </c>
      <c r="B716" s="2" t="s">
        <v>497</v>
      </c>
      <c r="C716" s="2" t="s">
        <v>418</v>
      </c>
      <c r="D716" s="2" t="s">
        <v>535</v>
      </c>
      <c r="E716" s="2">
        <v>81.8</v>
      </c>
    </row>
    <row r="717" spans="1:5">
      <c r="A717" s="2" t="s">
        <v>450</v>
      </c>
      <c r="B717" s="2" t="s">
        <v>497</v>
      </c>
      <c r="C717" s="2" t="s">
        <v>418</v>
      </c>
      <c r="D717" s="2" t="s">
        <v>535</v>
      </c>
      <c r="E717" s="2">
        <v>86.2</v>
      </c>
    </row>
    <row r="718" spans="1:5">
      <c r="A718" s="2" t="s">
        <v>450</v>
      </c>
      <c r="B718" s="2" t="s">
        <v>497</v>
      </c>
      <c r="C718" s="2" t="s">
        <v>420</v>
      </c>
      <c r="D718" s="2" t="s">
        <v>535</v>
      </c>
      <c r="E718" s="2">
        <v>85.3</v>
      </c>
    </row>
    <row r="719" spans="1:5">
      <c r="A719" s="2" t="s">
        <v>450</v>
      </c>
      <c r="B719" s="2" t="s">
        <v>497</v>
      </c>
      <c r="C719" s="2" t="s">
        <v>421</v>
      </c>
      <c r="D719" s="2" t="s">
        <v>535</v>
      </c>
      <c r="E719" s="2">
        <v>80.5</v>
      </c>
    </row>
    <row r="720" spans="1:5">
      <c r="A720" s="2" t="s">
        <v>450</v>
      </c>
      <c r="B720" s="2" t="s">
        <v>497</v>
      </c>
      <c r="C720" s="2" t="s">
        <v>421</v>
      </c>
      <c r="D720" s="2" t="s">
        <v>535</v>
      </c>
      <c r="E720" s="2">
        <v>82.5</v>
      </c>
    </row>
    <row r="721" spans="1:5">
      <c r="A721" s="2" t="s">
        <v>416</v>
      </c>
      <c r="B721" s="2" t="s">
        <v>547</v>
      </c>
      <c r="C721" s="2" t="s">
        <v>418</v>
      </c>
      <c r="D721" s="2" t="s">
        <v>535</v>
      </c>
      <c r="E721" s="2">
        <v>80.599999999999994</v>
      </c>
    </row>
    <row r="722" spans="1:5">
      <c r="A722" s="2" t="s">
        <v>416</v>
      </c>
      <c r="B722" s="2" t="s">
        <v>547</v>
      </c>
      <c r="C722" s="2" t="s">
        <v>418</v>
      </c>
      <c r="D722" s="2" t="s">
        <v>535</v>
      </c>
      <c r="E722" s="2">
        <v>80.599999999999994</v>
      </c>
    </row>
    <row r="723" spans="1:5">
      <c r="A723" s="2" t="s">
        <v>416</v>
      </c>
      <c r="B723" s="2" t="s">
        <v>547</v>
      </c>
      <c r="C723" s="2" t="s">
        <v>420</v>
      </c>
      <c r="D723" s="2" t="s">
        <v>535</v>
      </c>
      <c r="E723" s="2">
        <v>84.3</v>
      </c>
    </row>
    <row r="724" spans="1:5">
      <c r="A724" s="2" t="s">
        <v>416</v>
      </c>
      <c r="B724" s="2" t="s">
        <v>547</v>
      </c>
      <c r="C724" s="2" t="s">
        <v>421</v>
      </c>
      <c r="D724" s="2" t="s">
        <v>535</v>
      </c>
      <c r="E724" s="2">
        <v>95.9</v>
      </c>
    </row>
    <row r="725" spans="1:5">
      <c r="A725" s="2" t="s">
        <v>416</v>
      </c>
      <c r="B725" s="2" t="s">
        <v>548</v>
      </c>
      <c r="C725" s="2" t="s">
        <v>418</v>
      </c>
      <c r="D725" s="2" t="s">
        <v>535</v>
      </c>
      <c r="E725" s="2">
        <v>80.599999999999994</v>
      </c>
    </row>
    <row r="726" spans="1:5">
      <c r="A726" s="2" t="s">
        <v>416</v>
      </c>
      <c r="B726" s="2" t="s">
        <v>548</v>
      </c>
      <c r="C726" s="2" t="s">
        <v>418</v>
      </c>
      <c r="D726" s="2" t="s">
        <v>535</v>
      </c>
      <c r="E726" s="2">
        <v>81.900000000000006</v>
      </c>
    </row>
    <row r="727" spans="1:5">
      <c r="A727" s="2" t="s">
        <v>416</v>
      </c>
      <c r="B727" s="2" t="s">
        <v>548</v>
      </c>
      <c r="C727" s="2" t="s">
        <v>418</v>
      </c>
      <c r="D727" s="2" t="s">
        <v>535</v>
      </c>
      <c r="E727" s="2">
        <v>85</v>
      </c>
    </row>
    <row r="728" spans="1:5">
      <c r="A728" s="2" t="s">
        <v>416</v>
      </c>
      <c r="B728" s="2" t="s">
        <v>548</v>
      </c>
      <c r="C728" s="2" t="s">
        <v>420</v>
      </c>
      <c r="D728" s="2" t="s">
        <v>535</v>
      </c>
      <c r="E728" s="2">
        <v>87.3</v>
      </c>
    </row>
    <row r="729" spans="1:5">
      <c r="A729" s="2" t="s">
        <v>416</v>
      </c>
      <c r="B729" s="2" t="s">
        <v>548</v>
      </c>
      <c r="C729" s="2" t="s">
        <v>421</v>
      </c>
      <c r="D729" s="2" t="s">
        <v>535</v>
      </c>
      <c r="E729" s="2">
        <v>86.8</v>
      </c>
    </row>
    <row r="730" spans="1:5">
      <c r="A730" s="2" t="s">
        <v>416</v>
      </c>
      <c r="B730" s="2" t="s">
        <v>549</v>
      </c>
      <c r="C730" s="2" t="s">
        <v>418</v>
      </c>
      <c r="D730" s="2" t="s">
        <v>535</v>
      </c>
      <c r="E730" s="2">
        <v>81.900000000000006</v>
      </c>
    </row>
    <row r="731" spans="1:5">
      <c r="A731" s="2" t="s">
        <v>416</v>
      </c>
      <c r="B731" s="2" t="s">
        <v>549</v>
      </c>
      <c r="C731" s="2" t="s">
        <v>418</v>
      </c>
      <c r="D731" s="2" t="s">
        <v>535</v>
      </c>
      <c r="E731" s="2">
        <v>81.900000000000006</v>
      </c>
    </row>
    <row r="732" spans="1:5">
      <c r="A732" s="2" t="s">
        <v>416</v>
      </c>
      <c r="B732" s="2" t="s">
        <v>549</v>
      </c>
      <c r="C732" s="2" t="s">
        <v>418</v>
      </c>
      <c r="D732" s="2" t="s">
        <v>535</v>
      </c>
      <c r="E732" s="2">
        <v>84.4</v>
      </c>
    </row>
    <row r="733" spans="1:5">
      <c r="A733" s="2" t="s">
        <v>416</v>
      </c>
      <c r="B733" s="2" t="s">
        <v>549</v>
      </c>
      <c r="C733" s="2" t="s">
        <v>418</v>
      </c>
      <c r="D733" s="2" t="s">
        <v>535</v>
      </c>
      <c r="E733" s="2">
        <v>84.4</v>
      </c>
    </row>
    <row r="734" spans="1:5">
      <c r="A734" s="2" t="s">
        <v>416</v>
      </c>
      <c r="B734" s="2" t="s">
        <v>549</v>
      </c>
      <c r="C734" s="2" t="s">
        <v>418</v>
      </c>
      <c r="D734" s="2" t="s">
        <v>535</v>
      </c>
      <c r="E734" s="2">
        <v>84.4</v>
      </c>
    </row>
    <row r="735" spans="1:5">
      <c r="A735" s="2" t="s">
        <v>416</v>
      </c>
      <c r="B735" s="2" t="s">
        <v>549</v>
      </c>
      <c r="C735" s="2" t="s">
        <v>418</v>
      </c>
      <c r="D735" s="2" t="s">
        <v>535</v>
      </c>
      <c r="E735" s="2">
        <v>84.4</v>
      </c>
    </row>
    <row r="736" spans="1:5">
      <c r="A736" s="2" t="s">
        <v>416</v>
      </c>
      <c r="B736" s="2" t="s">
        <v>549</v>
      </c>
      <c r="C736" s="2" t="s">
        <v>418</v>
      </c>
      <c r="D736" s="2" t="s">
        <v>535</v>
      </c>
      <c r="E736" s="2">
        <v>84.4</v>
      </c>
    </row>
    <row r="737" spans="1:5">
      <c r="A737" s="2" t="s">
        <v>416</v>
      </c>
      <c r="B737" s="2" t="s">
        <v>549</v>
      </c>
      <c r="C737" s="2" t="s">
        <v>418</v>
      </c>
      <c r="D737" s="2" t="s">
        <v>535</v>
      </c>
      <c r="E737" s="2">
        <v>90</v>
      </c>
    </row>
    <row r="738" spans="1:5">
      <c r="A738" s="2" t="s">
        <v>416</v>
      </c>
      <c r="B738" s="2" t="s">
        <v>549</v>
      </c>
      <c r="C738" s="2" t="s">
        <v>420</v>
      </c>
      <c r="D738" s="2" t="s">
        <v>535</v>
      </c>
      <c r="E738" s="2">
        <v>80</v>
      </c>
    </row>
    <row r="739" spans="1:5">
      <c r="A739" s="2" t="s">
        <v>416</v>
      </c>
      <c r="B739" s="2" t="s">
        <v>549</v>
      </c>
      <c r="C739" s="2" t="s">
        <v>420</v>
      </c>
      <c r="D739" s="2" t="s">
        <v>535</v>
      </c>
      <c r="E739" s="2">
        <v>80.3</v>
      </c>
    </row>
    <row r="740" spans="1:5">
      <c r="A740" s="2" t="s">
        <v>416</v>
      </c>
      <c r="B740" s="2" t="s">
        <v>549</v>
      </c>
      <c r="C740" s="2" t="s">
        <v>420</v>
      </c>
      <c r="D740" s="2" t="s">
        <v>535</v>
      </c>
      <c r="E740" s="2">
        <v>81.3</v>
      </c>
    </row>
    <row r="741" spans="1:5">
      <c r="A741" s="2" t="s">
        <v>416</v>
      </c>
      <c r="B741" s="2" t="s">
        <v>549</v>
      </c>
      <c r="C741" s="2" t="s">
        <v>420</v>
      </c>
      <c r="D741" s="2" t="s">
        <v>535</v>
      </c>
      <c r="E741" s="2">
        <v>81.7</v>
      </c>
    </row>
    <row r="742" spans="1:5">
      <c r="A742" s="2" t="s">
        <v>416</v>
      </c>
      <c r="B742" s="2" t="s">
        <v>549</v>
      </c>
      <c r="C742" s="2" t="s">
        <v>420</v>
      </c>
      <c r="D742" s="2" t="s">
        <v>535</v>
      </c>
      <c r="E742" s="2">
        <v>81.7</v>
      </c>
    </row>
    <row r="743" spans="1:5">
      <c r="A743" s="2" t="s">
        <v>416</v>
      </c>
      <c r="B743" s="2" t="s">
        <v>549</v>
      </c>
      <c r="C743" s="2" t="s">
        <v>420</v>
      </c>
      <c r="D743" s="2" t="s">
        <v>535</v>
      </c>
      <c r="E743" s="2">
        <v>81.7</v>
      </c>
    </row>
    <row r="744" spans="1:5">
      <c r="A744" s="2" t="s">
        <v>416</v>
      </c>
      <c r="B744" s="2" t="s">
        <v>549</v>
      </c>
      <c r="C744" s="2" t="s">
        <v>420</v>
      </c>
      <c r="D744" s="2" t="s">
        <v>535</v>
      </c>
      <c r="E744" s="2">
        <v>81.7</v>
      </c>
    </row>
    <row r="745" spans="1:5">
      <c r="A745" s="2" t="s">
        <v>416</v>
      </c>
      <c r="B745" s="2" t="s">
        <v>549</v>
      </c>
      <c r="C745" s="2" t="s">
        <v>420</v>
      </c>
      <c r="D745" s="2" t="s">
        <v>535</v>
      </c>
      <c r="E745" s="2">
        <v>81.7</v>
      </c>
    </row>
    <row r="746" spans="1:5">
      <c r="A746" s="2" t="s">
        <v>416</v>
      </c>
      <c r="B746" s="2" t="s">
        <v>549</v>
      </c>
      <c r="C746" s="2" t="s">
        <v>421</v>
      </c>
      <c r="D746" s="2" t="s">
        <v>535</v>
      </c>
      <c r="E746" s="2">
        <v>85.3</v>
      </c>
    </row>
    <row r="747" spans="1:5">
      <c r="A747" s="2" t="s">
        <v>416</v>
      </c>
      <c r="B747" s="2" t="s">
        <v>549</v>
      </c>
      <c r="C747" s="2" t="s">
        <v>421</v>
      </c>
      <c r="D747" s="2" t="s">
        <v>535</v>
      </c>
      <c r="E747" s="2">
        <v>85.3</v>
      </c>
    </row>
    <row r="748" spans="1:5">
      <c r="A748" s="2" t="s">
        <v>416</v>
      </c>
      <c r="B748" s="2" t="s">
        <v>549</v>
      </c>
      <c r="C748" s="2" t="s">
        <v>421</v>
      </c>
      <c r="D748" s="2" t="s">
        <v>535</v>
      </c>
      <c r="E748" s="2">
        <v>85.3</v>
      </c>
    </row>
    <row r="749" spans="1:5">
      <c r="A749" s="2" t="s">
        <v>416</v>
      </c>
      <c r="B749" s="2" t="s">
        <v>549</v>
      </c>
      <c r="C749" s="2" t="s">
        <v>421</v>
      </c>
      <c r="D749" s="2" t="s">
        <v>535</v>
      </c>
      <c r="E749" s="2">
        <v>85.3</v>
      </c>
    </row>
    <row r="750" spans="1:5">
      <c r="A750" s="2" t="s">
        <v>416</v>
      </c>
      <c r="B750" s="2" t="s">
        <v>549</v>
      </c>
      <c r="C750" s="2" t="s">
        <v>421</v>
      </c>
      <c r="D750" s="2" t="s">
        <v>535</v>
      </c>
      <c r="E750" s="2">
        <v>85.3</v>
      </c>
    </row>
    <row r="751" spans="1:5">
      <c r="A751" s="2" t="s">
        <v>416</v>
      </c>
      <c r="B751" s="2" t="s">
        <v>549</v>
      </c>
      <c r="C751" s="2" t="s">
        <v>421</v>
      </c>
      <c r="D751" s="2" t="s">
        <v>535</v>
      </c>
      <c r="E751" s="2">
        <v>85.3</v>
      </c>
    </row>
    <row r="752" spans="1:5">
      <c r="A752" s="2" t="s">
        <v>416</v>
      </c>
      <c r="B752" s="2" t="s">
        <v>549</v>
      </c>
      <c r="C752" s="2" t="s">
        <v>421</v>
      </c>
      <c r="D752" s="2" t="s">
        <v>535</v>
      </c>
      <c r="E752" s="2">
        <v>85.3</v>
      </c>
    </row>
    <row r="753" spans="1:5">
      <c r="A753" s="2" t="s">
        <v>416</v>
      </c>
      <c r="B753" s="2" t="s">
        <v>549</v>
      </c>
      <c r="C753" s="2" t="s">
        <v>421</v>
      </c>
      <c r="D753" s="2" t="s">
        <v>535</v>
      </c>
      <c r="E753" s="2">
        <v>85.3</v>
      </c>
    </row>
    <row r="754" spans="1:5">
      <c r="A754" s="2" t="s">
        <v>416</v>
      </c>
      <c r="B754" s="2" t="s">
        <v>550</v>
      </c>
      <c r="C754" s="2" t="s">
        <v>418</v>
      </c>
      <c r="D754" s="2" t="s">
        <v>535</v>
      </c>
      <c r="E754" s="2">
        <v>80.599999999999994</v>
      </c>
    </row>
    <row r="755" spans="1:5">
      <c r="A755" s="2" t="s">
        <v>416</v>
      </c>
      <c r="B755" s="2" t="s">
        <v>550</v>
      </c>
      <c r="C755" s="2" t="s">
        <v>418</v>
      </c>
      <c r="D755" s="2" t="s">
        <v>535</v>
      </c>
      <c r="E755" s="2">
        <v>81.900000000000006</v>
      </c>
    </row>
    <row r="756" spans="1:5">
      <c r="A756" s="2" t="s">
        <v>416</v>
      </c>
      <c r="B756" s="2" t="s">
        <v>550</v>
      </c>
      <c r="C756" s="2" t="s">
        <v>420</v>
      </c>
      <c r="D756" s="2" t="s">
        <v>535</v>
      </c>
      <c r="E756" s="2">
        <v>85</v>
      </c>
    </row>
    <row r="757" spans="1:5">
      <c r="A757" s="2" t="s">
        <v>416</v>
      </c>
      <c r="B757" s="2" t="s">
        <v>550</v>
      </c>
      <c r="C757" s="2" t="s">
        <v>421</v>
      </c>
      <c r="D757" s="2" t="s">
        <v>535</v>
      </c>
      <c r="E757" s="2">
        <v>95.9</v>
      </c>
    </row>
    <row r="758" spans="1:5">
      <c r="A758" s="2" t="s">
        <v>450</v>
      </c>
      <c r="B758" s="2" t="s">
        <v>460</v>
      </c>
      <c r="C758" s="2" t="s">
        <v>418</v>
      </c>
      <c r="D758" s="2" t="s">
        <v>535</v>
      </c>
      <c r="E758" s="2">
        <v>96.3</v>
      </c>
    </row>
    <row r="759" spans="1:5">
      <c r="A759" s="2" t="s">
        <v>450</v>
      </c>
      <c r="B759" s="2" t="s">
        <v>460</v>
      </c>
      <c r="C759" s="2" t="s">
        <v>418</v>
      </c>
      <c r="D759" s="2" t="s">
        <v>535</v>
      </c>
      <c r="E759" s="2">
        <v>98.8</v>
      </c>
    </row>
    <row r="760" spans="1:5">
      <c r="A760" s="2" t="s">
        <v>450</v>
      </c>
      <c r="B760" s="2" t="s">
        <v>460</v>
      </c>
      <c r="C760" s="2" t="s">
        <v>418</v>
      </c>
      <c r="D760" s="2" t="s">
        <v>535</v>
      </c>
      <c r="E760" s="2">
        <v>98.8</v>
      </c>
    </row>
    <row r="761" spans="1:5">
      <c r="A761" s="2" t="s">
        <v>450</v>
      </c>
      <c r="B761" s="2" t="s">
        <v>460</v>
      </c>
      <c r="C761" s="2" t="s">
        <v>418</v>
      </c>
      <c r="D761" s="2" t="s">
        <v>535</v>
      </c>
      <c r="E761" s="2">
        <v>98.8</v>
      </c>
    </row>
    <row r="762" spans="1:5">
      <c r="A762" s="2" t="s">
        <v>450</v>
      </c>
      <c r="B762" s="2" t="s">
        <v>460</v>
      </c>
      <c r="C762" s="2" t="s">
        <v>418</v>
      </c>
      <c r="D762" s="2" t="s">
        <v>535</v>
      </c>
      <c r="E762" s="2">
        <v>98.8</v>
      </c>
    </row>
    <row r="763" spans="1:5">
      <c r="A763" s="2" t="s">
        <v>450</v>
      </c>
      <c r="B763" s="2" t="s">
        <v>460</v>
      </c>
      <c r="C763" s="2" t="s">
        <v>418</v>
      </c>
      <c r="D763" s="2" t="s">
        <v>535</v>
      </c>
      <c r="E763" s="2">
        <v>98.8</v>
      </c>
    </row>
    <row r="764" spans="1:5">
      <c r="A764" s="2" t="s">
        <v>450</v>
      </c>
      <c r="B764" s="2" t="s">
        <v>460</v>
      </c>
      <c r="C764" s="2" t="s">
        <v>420</v>
      </c>
      <c r="D764" s="2" t="s">
        <v>535</v>
      </c>
      <c r="E764" s="2">
        <v>87.7</v>
      </c>
    </row>
    <row r="765" spans="1:5">
      <c r="A765" s="2" t="s">
        <v>450</v>
      </c>
      <c r="B765" s="2" t="s">
        <v>460</v>
      </c>
      <c r="C765" s="2" t="s">
        <v>421</v>
      </c>
      <c r="D765" s="2" t="s">
        <v>535</v>
      </c>
      <c r="E765" s="2">
        <v>99</v>
      </c>
    </row>
    <row r="766" spans="1:5">
      <c r="A766" s="2" t="s">
        <v>450</v>
      </c>
      <c r="B766" s="2" t="s">
        <v>458</v>
      </c>
      <c r="C766" s="2" t="s">
        <v>418</v>
      </c>
      <c r="D766" s="2" t="s">
        <v>535</v>
      </c>
      <c r="E766" s="2">
        <v>87.5</v>
      </c>
    </row>
    <row r="767" spans="1:5">
      <c r="A767" s="2" t="s">
        <v>450</v>
      </c>
      <c r="B767" s="2" t="s">
        <v>458</v>
      </c>
      <c r="C767" s="2" t="s">
        <v>418</v>
      </c>
      <c r="D767" s="2" t="s">
        <v>535</v>
      </c>
      <c r="E767" s="2">
        <v>98.8</v>
      </c>
    </row>
    <row r="768" spans="1:5">
      <c r="A768" s="2" t="s">
        <v>450</v>
      </c>
      <c r="B768" s="2" t="s">
        <v>458</v>
      </c>
      <c r="C768" s="2" t="s">
        <v>418</v>
      </c>
      <c r="D768" s="2" t="s">
        <v>535</v>
      </c>
      <c r="E768" s="2">
        <v>98.8</v>
      </c>
    </row>
    <row r="769" spans="1:5">
      <c r="A769" s="2" t="s">
        <v>450</v>
      </c>
      <c r="B769" s="2" t="s">
        <v>458</v>
      </c>
      <c r="C769" s="2" t="s">
        <v>418</v>
      </c>
      <c r="D769" s="2" t="s">
        <v>535</v>
      </c>
      <c r="E769" s="2">
        <v>98.8</v>
      </c>
    </row>
    <row r="770" spans="1:5">
      <c r="A770" s="2" t="s">
        <v>450</v>
      </c>
      <c r="B770" s="2" t="s">
        <v>458</v>
      </c>
      <c r="C770" s="2" t="s">
        <v>418</v>
      </c>
      <c r="D770" s="2" t="s">
        <v>535</v>
      </c>
      <c r="E770" s="2">
        <v>98.8</v>
      </c>
    </row>
    <row r="771" spans="1:5">
      <c r="A771" s="2" t="s">
        <v>450</v>
      </c>
      <c r="B771" s="2" t="s">
        <v>458</v>
      </c>
      <c r="C771" s="2" t="s">
        <v>420</v>
      </c>
      <c r="D771" s="2" t="s">
        <v>535</v>
      </c>
      <c r="E771" s="2">
        <v>89.7</v>
      </c>
    </row>
    <row r="772" spans="1:5">
      <c r="A772" s="2" t="s">
        <v>450</v>
      </c>
      <c r="B772" s="2" t="s">
        <v>458</v>
      </c>
      <c r="C772" s="2" t="s">
        <v>421</v>
      </c>
      <c r="D772" s="2" t="s">
        <v>535</v>
      </c>
      <c r="E772" s="2">
        <v>99</v>
      </c>
    </row>
    <row r="773" spans="1:5">
      <c r="A773" s="2" t="s">
        <v>450</v>
      </c>
      <c r="B773" s="2" t="s">
        <v>434</v>
      </c>
      <c r="C773" s="2" t="s">
        <v>418</v>
      </c>
      <c r="D773" s="2" t="s">
        <v>535</v>
      </c>
      <c r="E773" s="2">
        <v>88.8</v>
      </c>
    </row>
    <row r="774" spans="1:5">
      <c r="A774" s="2" t="s">
        <v>450</v>
      </c>
      <c r="B774" s="2" t="s">
        <v>434</v>
      </c>
      <c r="C774" s="2" t="s">
        <v>420</v>
      </c>
      <c r="D774" s="2" t="s">
        <v>535</v>
      </c>
      <c r="E774" s="2">
        <v>85</v>
      </c>
    </row>
    <row r="775" spans="1:5">
      <c r="A775" s="2" t="s">
        <v>450</v>
      </c>
      <c r="B775" s="2" t="s">
        <v>434</v>
      </c>
      <c r="C775" s="2" t="s">
        <v>421</v>
      </c>
      <c r="D775" s="2" t="s">
        <v>535</v>
      </c>
      <c r="E775" s="2">
        <v>85.8</v>
      </c>
    </row>
    <row r="776" spans="1:5">
      <c r="A776" s="2" t="s">
        <v>450</v>
      </c>
      <c r="B776" s="2" t="s">
        <v>430</v>
      </c>
      <c r="C776" s="2" t="s">
        <v>418</v>
      </c>
      <c r="D776" s="2" t="s">
        <v>535</v>
      </c>
      <c r="E776" s="2">
        <v>85</v>
      </c>
    </row>
    <row r="777" spans="1:5">
      <c r="A777" s="2" t="s">
        <v>450</v>
      </c>
      <c r="B777" s="2" t="s">
        <v>430</v>
      </c>
      <c r="C777" s="2" t="s">
        <v>420</v>
      </c>
      <c r="D777" s="2" t="s">
        <v>535</v>
      </c>
      <c r="E777" s="2">
        <v>81.7</v>
      </c>
    </row>
    <row r="778" spans="1:5">
      <c r="A778" s="2" t="s">
        <v>450</v>
      </c>
      <c r="B778" s="2" t="s">
        <v>430</v>
      </c>
      <c r="C778" s="2" t="s">
        <v>421</v>
      </c>
      <c r="D778" s="2" t="s">
        <v>535</v>
      </c>
      <c r="E778" s="2">
        <v>89.3</v>
      </c>
    </row>
    <row r="779" spans="1:5">
      <c r="A779" s="2" t="s">
        <v>450</v>
      </c>
      <c r="B779" s="2" t="s">
        <v>509</v>
      </c>
      <c r="C779" s="2" t="s">
        <v>418</v>
      </c>
      <c r="D779" s="2" t="s">
        <v>535</v>
      </c>
      <c r="E779" s="2">
        <v>85</v>
      </c>
    </row>
    <row r="780" spans="1:5">
      <c r="A780" s="2" t="s">
        <v>450</v>
      </c>
      <c r="B780" s="2" t="s">
        <v>509</v>
      </c>
      <c r="C780" s="2" t="s">
        <v>420</v>
      </c>
      <c r="D780" s="2" t="s">
        <v>535</v>
      </c>
      <c r="E780" s="2">
        <v>81.7</v>
      </c>
    </row>
    <row r="781" spans="1:5">
      <c r="A781" s="2" t="s">
        <v>450</v>
      </c>
      <c r="B781" s="2" t="s">
        <v>509</v>
      </c>
      <c r="C781" s="2" t="s">
        <v>421</v>
      </c>
      <c r="D781" s="2" t="s">
        <v>535</v>
      </c>
      <c r="E781" s="2">
        <v>89.3</v>
      </c>
    </row>
    <row r="782" spans="1:5">
      <c r="A782" s="2" t="s">
        <v>450</v>
      </c>
      <c r="B782" s="2" t="s">
        <v>435</v>
      </c>
      <c r="C782" s="2" t="s">
        <v>418</v>
      </c>
      <c r="D782" s="2" t="s">
        <v>535</v>
      </c>
      <c r="E782" s="2">
        <v>85.8</v>
      </c>
    </row>
    <row r="783" spans="1:5">
      <c r="A783" s="2" t="s">
        <v>450</v>
      </c>
      <c r="B783" s="2" t="s">
        <v>435</v>
      </c>
      <c r="C783" s="2" t="s">
        <v>420</v>
      </c>
      <c r="D783" s="2" t="s">
        <v>535</v>
      </c>
      <c r="E783" s="2">
        <v>89.2</v>
      </c>
    </row>
    <row r="784" spans="1:5">
      <c r="A784" s="2" t="s">
        <v>450</v>
      </c>
      <c r="B784" s="2" t="s">
        <v>435</v>
      </c>
      <c r="C784" s="2" t="s">
        <v>421</v>
      </c>
      <c r="D784" s="2" t="s">
        <v>535</v>
      </c>
      <c r="E784" s="2">
        <v>87.8</v>
      </c>
    </row>
    <row r="785" spans="1:5">
      <c r="A785" s="2" t="s">
        <v>450</v>
      </c>
      <c r="B785" s="2" t="s">
        <v>499</v>
      </c>
      <c r="C785" s="2" t="s">
        <v>418</v>
      </c>
      <c r="D785" s="2" t="s">
        <v>535</v>
      </c>
      <c r="E785" s="2">
        <v>88.8</v>
      </c>
    </row>
    <row r="786" spans="1:5">
      <c r="A786" s="2" t="s">
        <v>450</v>
      </c>
      <c r="B786" s="2" t="s">
        <v>499</v>
      </c>
      <c r="C786" s="2" t="s">
        <v>418</v>
      </c>
      <c r="D786" s="2" t="s">
        <v>535</v>
      </c>
      <c r="E786" s="2">
        <v>93.1</v>
      </c>
    </row>
    <row r="787" spans="1:5">
      <c r="A787" s="2" t="s">
        <v>450</v>
      </c>
      <c r="B787" s="2" t="s">
        <v>499</v>
      </c>
      <c r="C787" s="2" t="s">
        <v>420</v>
      </c>
      <c r="D787" s="2" t="s">
        <v>535</v>
      </c>
      <c r="E787" s="2">
        <v>89.7</v>
      </c>
    </row>
    <row r="788" spans="1:5">
      <c r="A788" s="2" t="s">
        <v>450</v>
      </c>
      <c r="B788" s="2" t="s">
        <v>499</v>
      </c>
      <c r="C788" s="2" t="s">
        <v>421</v>
      </c>
      <c r="D788" s="2" t="s">
        <v>535</v>
      </c>
      <c r="E788" s="2">
        <v>90.1</v>
      </c>
    </row>
    <row r="789" spans="1:5">
      <c r="A789" s="2" t="s">
        <v>450</v>
      </c>
      <c r="B789" s="2" t="s">
        <v>436</v>
      </c>
      <c r="C789" s="2" t="s">
        <v>418</v>
      </c>
      <c r="D789" s="2" t="s">
        <v>535</v>
      </c>
      <c r="E789" s="2">
        <v>82.7</v>
      </c>
    </row>
    <row r="790" spans="1:5">
      <c r="A790" s="2" t="s">
        <v>450</v>
      </c>
      <c r="B790" s="2" t="s">
        <v>436</v>
      </c>
      <c r="C790" s="2" t="s">
        <v>420</v>
      </c>
      <c r="D790" s="2" t="s">
        <v>535</v>
      </c>
      <c r="E790" s="2">
        <v>82.7</v>
      </c>
    </row>
    <row r="791" spans="1:5">
      <c r="A791" s="2" t="s">
        <v>450</v>
      </c>
      <c r="B791" s="2" t="s">
        <v>436</v>
      </c>
      <c r="C791" s="2" t="s">
        <v>421</v>
      </c>
      <c r="D791" s="2" t="s">
        <v>535</v>
      </c>
      <c r="E791" s="2">
        <v>93.6</v>
      </c>
    </row>
    <row r="792" spans="1:5">
      <c r="A792" s="2" t="s">
        <v>450</v>
      </c>
      <c r="B792" s="2" t="s">
        <v>502</v>
      </c>
      <c r="C792" s="2" t="s">
        <v>418</v>
      </c>
      <c r="D792" s="2" t="s">
        <v>535</v>
      </c>
      <c r="E792" s="2">
        <v>89.4</v>
      </c>
    </row>
    <row r="793" spans="1:5">
      <c r="A793" s="2" t="s">
        <v>450</v>
      </c>
      <c r="B793" s="2" t="s">
        <v>502</v>
      </c>
      <c r="C793" s="2" t="s">
        <v>418</v>
      </c>
      <c r="D793" s="2" t="s">
        <v>535</v>
      </c>
      <c r="E793" s="2">
        <v>94.4</v>
      </c>
    </row>
    <row r="794" spans="1:5">
      <c r="A794" s="2" t="s">
        <v>450</v>
      </c>
      <c r="B794" s="2" t="s">
        <v>502</v>
      </c>
      <c r="C794" s="2" t="s">
        <v>420</v>
      </c>
      <c r="D794" s="2" t="s">
        <v>535</v>
      </c>
      <c r="E794" s="2">
        <v>86</v>
      </c>
    </row>
    <row r="795" spans="1:5">
      <c r="A795" s="2" t="s">
        <v>450</v>
      </c>
      <c r="B795" s="2" t="s">
        <v>502</v>
      </c>
      <c r="C795" s="2" t="s">
        <v>420</v>
      </c>
      <c r="D795" s="2" t="s">
        <v>535</v>
      </c>
      <c r="E795" s="2">
        <v>86</v>
      </c>
    </row>
    <row r="796" spans="1:5">
      <c r="A796" s="2" t="s">
        <v>450</v>
      </c>
      <c r="B796" s="2" t="s">
        <v>502</v>
      </c>
      <c r="C796" s="2" t="s">
        <v>421</v>
      </c>
      <c r="D796" s="2" t="s">
        <v>535</v>
      </c>
      <c r="E796" s="2">
        <v>90</v>
      </c>
    </row>
    <row r="797" spans="1:5">
      <c r="A797" s="2" t="s">
        <v>450</v>
      </c>
      <c r="B797" s="2" t="s">
        <v>502</v>
      </c>
      <c r="C797" s="2" t="s">
        <v>421</v>
      </c>
      <c r="D797" s="2" t="s">
        <v>535</v>
      </c>
      <c r="E797" s="2">
        <v>92</v>
      </c>
    </row>
    <row r="798" spans="1:5">
      <c r="A798" s="2" t="s">
        <v>450</v>
      </c>
      <c r="B798" s="2" t="s">
        <v>469</v>
      </c>
      <c r="C798" s="2" t="s">
        <v>418</v>
      </c>
      <c r="D798" s="2" t="s">
        <v>535</v>
      </c>
      <c r="E798" s="2">
        <v>90.6</v>
      </c>
    </row>
    <row r="799" spans="1:5">
      <c r="A799" s="2" t="s">
        <v>450</v>
      </c>
      <c r="B799" s="2" t="s">
        <v>469</v>
      </c>
      <c r="C799" s="2" t="s">
        <v>420</v>
      </c>
      <c r="D799" s="2" t="s">
        <v>535</v>
      </c>
      <c r="E799" s="2">
        <v>96</v>
      </c>
    </row>
    <row r="800" spans="1:5">
      <c r="A800" s="2" t="s">
        <v>450</v>
      </c>
      <c r="B800" s="2" t="s">
        <v>469</v>
      </c>
      <c r="C800" s="2" t="s">
        <v>421</v>
      </c>
      <c r="D800" s="2" t="s">
        <v>535</v>
      </c>
      <c r="E800" s="2">
        <v>97</v>
      </c>
    </row>
    <row r="801" spans="1:5">
      <c r="A801" s="2" t="s">
        <v>450</v>
      </c>
      <c r="B801" s="2" t="s">
        <v>433</v>
      </c>
      <c r="C801" s="2" t="s">
        <v>418</v>
      </c>
      <c r="D801" s="2" t="s">
        <v>535</v>
      </c>
      <c r="E801" s="2">
        <v>91.3</v>
      </c>
    </row>
    <row r="802" spans="1:5">
      <c r="A802" s="2" t="s">
        <v>450</v>
      </c>
      <c r="B802" s="2" t="s">
        <v>433</v>
      </c>
      <c r="C802" s="2" t="s">
        <v>420</v>
      </c>
      <c r="D802" s="2" t="s">
        <v>535</v>
      </c>
      <c r="E802" s="2">
        <v>91</v>
      </c>
    </row>
    <row r="803" spans="1:5">
      <c r="A803" s="2" t="s">
        <v>450</v>
      </c>
      <c r="B803" s="2" t="s">
        <v>433</v>
      </c>
      <c r="C803" s="2" t="s">
        <v>421</v>
      </c>
      <c r="D803" s="2" t="s">
        <v>535</v>
      </c>
      <c r="E803" s="2">
        <v>99.4</v>
      </c>
    </row>
    <row r="804" spans="1:5">
      <c r="A804" s="2" t="s">
        <v>450</v>
      </c>
      <c r="B804" s="2" t="s">
        <v>473</v>
      </c>
      <c r="C804" s="2" t="s">
        <v>418</v>
      </c>
      <c r="D804" s="2" t="s">
        <v>551</v>
      </c>
      <c r="E804" s="2">
        <v>81.3</v>
      </c>
    </row>
    <row r="805" spans="1:5">
      <c r="A805" s="2" t="s">
        <v>450</v>
      </c>
      <c r="B805" s="2" t="s">
        <v>473</v>
      </c>
      <c r="C805" s="2" t="s">
        <v>420</v>
      </c>
      <c r="D805" s="2" t="s">
        <v>551</v>
      </c>
      <c r="E805" s="2">
        <v>93</v>
      </c>
    </row>
    <row r="806" spans="1:5">
      <c r="A806" s="2" t="s">
        <v>450</v>
      </c>
      <c r="B806" s="2" t="s">
        <v>473</v>
      </c>
      <c r="C806" s="2" t="s">
        <v>421</v>
      </c>
      <c r="D806" s="2" t="s">
        <v>551</v>
      </c>
      <c r="E806" s="2">
        <v>89.8</v>
      </c>
    </row>
    <row r="807" spans="1:5">
      <c r="A807" s="2" t="s">
        <v>450</v>
      </c>
      <c r="B807" s="2" t="s">
        <v>442</v>
      </c>
      <c r="C807" s="2" t="s">
        <v>418</v>
      </c>
      <c r="D807" s="2" t="s">
        <v>535</v>
      </c>
      <c r="E807" s="2">
        <v>88.8</v>
      </c>
    </row>
    <row r="808" spans="1:5">
      <c r="A808" s="2" t="s">
        <v>450</v>
      </c>
      <c r="B808" s="2" t="s">
        <v>442</v>
      </c>
      <c r="C808" s="2" t="s">
        <v>418</v>
      </c>
      <c r="D808" s="2" t="s">
        <v>535</v>
      </c>
      <c r="E808" s="2">
        <v>89.4</v>
      </c>
    </row>
    <row r="809" spans="1:5">
      <c r="A809" s="2" t="s">
        <v>450</v>
      </c>
      <c r="B809" s="2" t="s">
        <v>442</v>
      </c>
      <c r="C809" s="2" t="s">
        <v>418</v>
      </c>
      <c r="D809" s="2" t="s">
        <v>535</v>
      </c>
      <c r="E809" s="2">
        <v>94.4</v>
      </c>
    </row>
    <row r="810" spans="1:5">
      <c r="A810" s="2" t="s">
        <v>450</v>
      </c>
      <c r="B810" s="2" t="s">
        <v>442</v>
      </c>
      <c r="C810" s="2" t="s">
        <v>420</v>
      </c>
      <c r="D810" s="2" t="s">
        <v>535</v>
      </c>
      <c r="E810" s="2">
        <v>85.8</v>
      </c>
    </row>
    <row r="811" spans="1:5">
      <c r="A811" s="2" t="s">
        <v>450</v>
      </c>
      <c r="B811" s="2" t="s">
        <v>442</v>
      </c>
      <c r="C811" s="2" t="s">
        <v>421</v>
      </c>
      <c r="D811" s="2" t="s">
        <v>535</v>
      </c>
      <c r="E811" s="2">
        <v>93.3</v>
      </c>
    </row>
    <row r="812" spans="1:5">
      <c r="A812" s="2" t="s">
        <v>450</v>
      </c>
      <c r="B812" s="2" t="s">
        <v>447</v>
      </c>
      <c r="C812" s="2" t="s">
        <v>418</v>
      </c>
      <c r="D812" s="2" t="s">
        <v>535</v>
      </c>
      <c r="E812" s="2">
        <v>89.4</v>
      </c>
    </row>
    <row r="813" spans="1:5">
      <c r="A813" s="2" t="s">
        <v>450</v>
      </c>
      <c r="B813" s="2" t="s">
        <v>447</v>
      </c>
      <c r="C813" s="2" t="s">
        <v>418</v>
      </c>
      <c r="D813" s="2" t="s">
        <v>535</v>
      </c>
      <c r="E813" s="2">
        <v>91.9</v>
      </c>
    </row>
    <row r="814" spans="1:5">
      <c r="A814" s="2" t="s">
        <v>450</v>
      </c>
      <c r="B814" s="2" t="s">
        <v>447</v>
      </c>
      <c r="C814" s="2" t="s">
        <v>420</v>
      </c>
      <c r="D814" s="2" t="s">
        <v>535</v>
      </c>
      <c r="E814" s="2">
        <v>81.3</v>
      </c>
    </row>
    <row r="815" spans="1:5">
      <c r="A815" s="2" t="s">
        <v>450</v>
      </c>
      <c r="B815" s="2" t="s">
        <v>447</v>
      </c>
      <c r="C815" s="2" t="s">
        <v>420</v>
      </c>
      <c r="D815" s="2" t="s">
        <v>535</v>
      </c>
      <c r="E815" s="2">
        <v>81.7</v>
      </c>
    </row>
    <row r="816" spans="1:5">
      <c r="A816" s="2" t="s">
        <v>450</v>
      </c>
      <c r="B816" s="2" t="s">
        <v>447</v>
      </c>
      <c r="C816" s="2" t="s">
        <v>420</v>
      </c>
      <c r="D816" s="2" t="s">
        <v>535</v>
      </c>
      <c r="E816" s="2">
        <v>82</v>
      </c>
    </row>
    <row r="817" spans="1:5">
      <c r="A817" s="2" t="s">
        <v>450</v>
      </c>
      <c r="B817" s="2" t="s">
        <v>447</v>
      </c>
      <c r="C817" s="2" t="s">
        <v>420</v>
      </c>
      <c r="D817" s="2" t="s">
        <v>535</v>
      </c>
      <c r="E817" s="2">
        <v>85</v>
      </c>
    </row>
    <row r="818" spans="1:5">
      <c r="A818" s="2" t="s">
        <v>450</v>
      </c>
      <c r="B818" s="2" t="s">
        <v>447</v>
      </c>
      <c r="C818" s="2" t="s">
        <v>420</v>
      </c>
      <c r="D818" s="2" t="s">
        <v>535</v>
      </c>
      <c r="E818" s="2">
        <v>85</v>
      </c>
    </row>
    <row r="819" spans="1:5">
      <c r="A819" s="2" t="s">
        <v>450</v>
      </c>
      <c r="B819" s="2" t="s">
        <v>447</v>
      </c>
      <c r="C819" s="2" t="s">
        <v>421</v>
      </c>
      <c r="D819" s="2" t="s">
        <v>535</v>
      </c>
      <c r="E819" s="2">
        <v>90</v>
      </c>
    </row>
    <row r="820" spans="1:5">
      <c r="A820" s="2" t="s">
        <v>450</v>
      </c>
      <c r="B820" s="2" t="s">
        <v>447</v>
      </c>
      <c r="C820" s="2" t="s">
        <v>421</v>
      </c>
      <c r="D820" s="2" t="s">
        <v>535</v>
      </c>
      <c r="E820" s="2">
        <v>93</v>
      </c>
    </row>
    <row r="821" spans="1:5">
      <c r="A821" s="2" t="s">
        <v>450</v>
      </c>
      <c r="B821" s="2" t="s">
        <v>466</v>
      </c>
      <c r="C821" s="2" t="s">
        <v>418</v>
      </c>
      <c r="D821" s="2" t="s">
        <v>535</v>
      </c>
      <c r="E821" s="2">
        <v>82.5</v>
      </c>
    </row>
    <row r="822" spans="1:5">
      <c r="A822" s="2" t="s">
        <v>450</v>
      </c>
      <c r="B822" s="2" t="s">
        <v>466</v>
      </c>
      <c r="C822" s="2" t="s">
        <v>420</v>
      </c>
      <c r="D822" s="2" t="s">
        <v>535</v>
      </c>
      <c r="E822" s="2">
        <v>89.7</v>
      </c>
    </row>
    <row r="823" spans="1:5">
      <c r="A823" s="2" t="s">
        <v>450</v>
      </c>
      <c r="B823" s="2" t="s">
        <v>466</v>
      </c>
      <c r="C823" s="2" t="s">
        <v>421</v>
      </c>
      <c r="D823" s="2" t="s">
        <v>535</v>
      </c>
      <c r="E823" s="2">
        <v>92.1</v>
      </c>
    </row>
    <row r="824" spans="1:5">
      <c r="A824" s="2" t="s">
        <v>450</v>
      </c>
      <c r="B824" s="2" t="s">
        <v>437</v>
      </c>
      <c r="C824" s="2" t="s">
        <v>418</v>
      </c>
      <c r="D824" s="2" t="s">
        <v>535</v>
      </c>
      <c r="E824" s="2">
        <v>91.9</v>
      </c>
    </row>
    <row r="825" spans="1:5">
      <c r="A825" s="2" t="s">
        <v>450</v>
      </c>
      <c r="B825" s="2" t="s">
        <v>437</v>
      </c>
      <c r="C825" s="2" t="s">
        <v>418</v>
      </c>
      <c r="D825" s="2" t="s">
        <v>535</v>
      </c>
      <c r="E825" s="2">
        <v>97.5</v>
      </c>
    </row>
    <row r="826" spans="1:5">
      <c r="A826" s="2" t="s">
        <v>450</v>
      </c>
      <c r="B826" s="2" t="s">
        <v>437</v>
      </c>
      <c r="C826" s="2" t="s">
        <v>420</v>
      </c>
      <c r="D826" s="2" t="s">
        <v>535</v>
      </c>
      <c r="E826" s="2">
        <v>80</v>
      </c>
    </row>
    <row r="827" spans="1:5">
      <c r="A827" s="2" t="s">
        <v>450</v>
      </c>
      <c r="B827" s="2" t="s">
        <v>437</v>
      </c>
      <c r="C827" s="2" t="s">
        <v>420</v>
      </c>
      <c r="D827" s="2" t="s">
        <v>535</v>
      </c>
      <c r="E827" s="2">
        <v>80.3</v>
      </c>
    </row>
    <row r="828" spans="1:5">
      <c r="A828" s="2" t="s">
        <v>450</v>
      </c>
      <c r="B828" s="2" t="s">
        <v>437</v>
      </c>
      <c r="C828" s="2" t="s">
        <v>420</v>
      </c>
      <c r="D828" s="2" t="s">
        <v>535</v>
      </c>
      <c r="E828" s="2">
        <v>80.3</v>
      </c>
    </row>
    <row r="829" spans="1:5">
      <c r="A829" s="2" t="s">
        <v>450</v>
      </c>
      <c r="B829" s="2" t="s">
        <v>437</v>
      </c>
      <c r="C829" s="2" t="s">
        <v>420</v>
      </c>
      <c r="D829" s="2" t="s">
        <v>535</v>
      </c>
      <c r="E829" s="2">
        <v>80.3</v>
      </c>
    </row>
    <row r="830" spans="1:5">
      <c r="A830" s="2" t="s">
        <v>450</v>
      </c>
      <c r="B830" s="2" t="s">
        <v>437</v>
      </c>
      <c r="C830" s="2" t="s">
        <v>420</v>
      </c>
      <c r="D830" s="2" t="s">
        <v>535</v>
      </c>
      <c r="E830" s="2">
        <v>80.3</v>
      </c>
    </row>
    <row r="831" spans="1:5">
      <c r="A831" s="2" t="s">
        <v>450</v>
      </c>
      <c r="B831" s="2" t="s">
        <v>437</v>
      </c>
      <c r="C831" s="2" t="s">
        <v>420</v>
      </c>
      <c r="D831" s="2" t="s">
        <v>535</v>
      </c>
      <c r="E831" s="2">
        <v>83.3</v>
      </c>
    </row>
    <row r="832" spans="1:5">
      <c r="A832" s="2" t="s">
        <v>450</v>
      </c>
      <c r="B832" s="2" t="s">
        <v>437</v>
      </c>
      <c r="C832" s="2" t="s">
        <v>420</v>
      </c>
      <c r="D832" s="2" t="s">
        <v>535</v>
      </c>
      <c r="E832" s="2">
        <v>83.7</v>
      </c>
    </row>
    <row r="833" spans="1:5">
      <c r="A833" s="2" t="s">
        <v>450</v>
      </c>
      <c r="B833" s="2" t="s">
        <v>437</v>
      </c>
      <c r="C833" s="2" t="s">
        <v>420</v>
      </c>
      <c r="D833" s="2" t="s">
        <v>535</v>
      </c>
      <c r="E833" s="2">
        <v>83.7</v>
      </c>
    </row>
    <row r="834" spans="1:5">
      <c r="A834" s="2" t="s">
        <v>450</v>
      </c>
      <c r="B834" s="2" t="s">
        <v>437</v>
      </c>
      <c r="C834" s="2" t="s">
        <v>421</v>
      </c>
      <c r="D834" s="2" t="s">
        <v>535</v>
      </c>
      <c r="E834" s="2">
        <v>88.5</v>
      </c>
    </row>
    <row r="835" spans="1:5">
      <c r="A835" s="2" t="s">
        <v>450</v>
      </c>
      <c r="B835" s="2" t="s">
        <v>457</v>
      </c>
      <c r="C835" s="2" t="s">
        <v>420</v>
      </c>
      <c r="D835" s="2" t="s">
        <v>551</v>
      </c>
      <c r="E835" s="2">
        <v>93.3</v>
      </c>
    </row>
    <row r="836" spans="1:5">
      <c r="A836" s="2" t="s">
        <v>450</v>
      </c>
      <c r="B836" s="2" t="s">
        <v>457</v>
      </c>
      <c r="C836" s="2" t="s">
        <v>420</v>
      </c>
      <c r="D836" s="2" t="s">
        <v>551</v>
      </c>
      <c r="E836" s="2">
        <v>94.3</v>
      </c>
    </row>
    <row r="837" spans="1:5">
      <c r="A837" s="2" t="s">
        <v>450</v>
      </c>
      <c r="B837" s="2" t="s">
        <v>457</v>
      </c>
      <c r="C837" s="2" t="s">
        <v>420</v>
      </c>
      <c r="D837" s="2" t="s">
        <v>551</v>
      </c>
      <c r="E837" s="2">
        <v>94.3</v>
      </c>
    </row>
    <row r="838" spans="1:5">
      <c r="A838" s="2" t="s">
        <v>450</v>
      </c>
      <c r="B838" s="2" t="s">
        <v>457</v>
      </c>
      <c r="C838" s="2" t="s">
        <v>420</v>
      </c>
      <c r="D838" s="2" t="s">
        <v>551</v>
      </c>
      <c r="E838" s="2">
        <v>94.3</v>
      </c>
    </row>
    <row r="839" spans="1:5">
      <c r="A839" s="2" t="s">
        <v>450</v>
      </c>
      <c r="B839" s="2" t="s">
        <v>457</v>
      </c>
      <c r="C839" s="2" t="s">
        <v>421</v>
      </c>
      <c r="D839" s="2" t="s">
        <v>551</v>
      </c>
      <c r="E839" s="2">
        <v>90.9</v>
      </c>
    </row>
    <row r="840" spans="1:5">
      <c r="A840" s="2" t="s">
        <v>450</v>
      </c>
      <c r="B840" s="2" t="s">
        <v>425</v>
      </c>
      <c r="C840" s="2" t="s">
        <v>418</v>
      </c>
      <c r="D840" s="2" t="s">
        <v>551</v>
      </c>
      <c r="E840" s="2">
        <v>83.3</v>
      </c>
    </row>
    <row r="841" spans="1:5">
      <c r="A841" s="2" t="s">
        <v>450</v>
      </c>
      <c r="B841" s="2" t="s">
        <v>425</v>
      </c>
      <c r="C841" s="2" t="s">
        <v>420</v>
      </c>
      <c r="D841" s="2" t="s">
        <v>551</v>
      </c>
      <c r="E841" s="2">
        <v>83.5</v>
      </c>
    </row>
    <row r="842" spans="1:5">
      <c r="A842" s="2" t="s">
        <v>450</v>
      </c>
      <c r="B842" s="2" t="s">
        <v>425</v>
      </c>
      <c r="C842" s="2" t="s">
        <v>421</v>
      </c>
      <c r="D842" s="2" t="s">
        <v>551</v>
      </c>
      <c r="E842" s="2">
        <v>91.9</v>
      </c>
    </row>
    <row r="843" spans="1:5">
      <c r="A843" s="2" t="s">
        <v>450</v>
      </c>
      <c r="B843" s="2" t="s">
        <v>444</v>
      </c>
      <c r="C843" s="2" t="s">
        <v>418</v>
      </c>
      <c r="D843" s="2" t="s">
        <v>535</v>
      </c>
      <c r="E843" s="2">
        <v>82.5</v>
      </c>
    </row>
    <row r="844" spans="1:5">
      <c r="A844" s="2" t="s">
        <v>450</v>
      </c>
      <c r="B844" s="2" t="s">
        <v>444</v>
      </c>
      <c r="C844" s="2" t="s">
        <v>418</v>
      </c>
      <c r="D844" s="2" t="s">
        <v>535</v>
      </c>
      <c r="E844" s="2">
        <v>86.3</v>
      </c>
    </row>
    <row r="845" spans="1:5">
      <c r="A845" s="2" t="s">
        <v>450</v>
      </c>
      <c r="B845" s="2" t="s">
        <v>444</v>
      </c>
      <c r="C845" s="2" t="s">
        <v>418</v>
      </c>
      <c r="D845" s="2" t="s">
        <v>535</v>
      </c>
      <c r="E845" s="2">
        <v>88.8</v>
      </c>
    </row>
    <row r="846" spans="1:5">
      <c r="A846" s="2" t="s">
        <v>450</v>
      </c>
      <c r="B846" s="2" t="s">
        <v>444</v>
      </c>
      <c r="C846" s="2" t="s">
        <v>418</v>
      </c>
      <c r="D846" s="2" t="s">
        <v>535</v>
      </c>
      <c r="E846" s="2">
        <v>91.3</v>
      </c>
    </row>
    <row r="847" spans="1:5">
      <c r="A847" s="2" t="s">
        <v>450</v>
      </c>
      <c r="B847" s="2" t="s">
        <v>444</v>
      </c>
      <c r="C847" s="2" t="s">
        <v>418</v>
      </c>
      <c r="D847" s="2" t="s">
        <v>535</v>
      </c>
      <c r="E847" s="2">
        <v>92.5</v>
      </c>
    </row>
    <row r="848" spans="1:5">
      <c r="A848" s="2" t="s">
        <v>450</v>
      </c>
      <c r="B848" s="2" t="s">
        <v>444</v>
      </c>
      <c r="C848" s="2" t="s">
        <v>420</v>
      </c>
      <c r="D848" s="2" t="s">
        <v>535</v>
      </c>
      <c r="E848" s="2">
        <v>89.7</v>
      </c>
    </row>
    <row r="849" spans="1:5">
      <c r="A849" s="2" t="s">
        <v>450</v>
      </c>
      <c r="B849" s="2" t="s">
        <v>444</v>
      </c>
      <c r="C849" s="2" t="s">
        <v>420</v>
      </c>
      <c r="D849" s="2" t="s">
        <v>535</v>
      </c>
      <c r="E849" s="2">
        <v>92</v>
      </c>
    </row>
    <row r="850" spans="1:5">
      <c r="A850" s="2" t="s">
        <v>450</v>
      </c>
      <c r="B850" s="2" t="s">
        <v>444</v>
      </c>
      <c r="C850" s="2" t="s">
        <v>420</v>
      </c>
      <c r="D850" s="2" t="s">
        <v>535</v>
      </c>
      <c r="E850" s="2">
        <v>92</v>
      </c>
    </row>
    <row r="851" spans="1:5">
      <c r="A851" s="2" t="s">
        <v>450</v>
      </c>
      <c r="B851" s="2" t="s">
        <v>444</v>
      </c>
      <c r="C851" s="2" t="s">
        <v>420</v>
      </c>
      <c r="D851" s="2" t="s">
        <v>535</v>
      </c>
      <c r="E851" s="2">
        <v>93</v>
      </c>
    </row>
    <row r="852" spans="1:5">
      <c r="A852" s="2" t="s">
        <v>450</v>
      </c>
      <c r="B852" s="2" t="s">
        <v>444</v>
      </c>
      <c r="C852" s="2" t="s">
        <v>420</v>
      </c>
      <c r="D852" s="2" t="s">
        <v>535</v>
      </c>
      <c r="E852" s="2">
        <v>93</v>
      </c>
    </row>
    <row r="853" spans="1:5">
      <c r="A853" s="2" t="s">
        <v>450</v>
      </c>
      <c r="B853" s="2" t="s">
        <v>444</v>
      </c>
      <c r="C853" s="2" t="s">
        <v>421</v>
      </c>
      <c r="D853" s="2" t="s">
        <v>535</v>
      </c>
      <c r="E853" s="2">
        <v>89.3</v>
      </c>
    </row>
    <row r="854" spans="1:5">
      <c r="A854" s="2" t="s">
        <v>450</v>
      </c>
      <c r="B854" s="2" t="s">
        <v>444</v>
      </c>
      <c r="C854" s="2" t="s">
        <v>421</v>
      </c>
      <c r="D854" s="2" t="s">
        <v>535</v>
      </c>
      <c r="E854" s="2">
        <v>90.3</v>
      </c>
    </row>
    <row r="855" spans="1:5">
      <c r="A855" s="2" t="s">
        <v>450</v>
      </c>
      <c r="B855" s="2" t="s">
        <v>444</v>
      </c>
      <c r="C855" s="2" t="s">
        <v>421</v>
      </c>
      <c r="D855" s="2" t="s">
        <v>535</v>
      </c>
      <c r="E855" s="2">
        <v>90.3</v>
      </c>
    </row>
    <row r="856" spans="1:5">
      <c r="A856" s="2" t="s">
        <v>450</v>
      </c>
      <c r="B856" s="2" t="s">
        <v>444</v>
      </c>
      <c r="C856" s="2" t="s">
        <v>421</v>
      </c>
      <c r="D856" s="2" t="s">
        <v>535</v>
      </c>
      <c r="E856" s="2">
        <v>91.8</v>
      </c>
    </row>
    <row r="857" spans="1:5">
      <c r="A857" s="2" t="s">
        <v>450</v>
      </c>
      <c r="B857" s="2" t="s">
        <v>444</v>
      </c>
      <c r="C857" s="2" t="s">
        <v>421</v>
      </c>
      <c r="D857" s="2" t="s">
        <v>535</v>
      </c>
      <c r="E857" s="2">
        <v>91.8</v>
      </c>
    </row>
    <row r="858" spans="1:5">
      <c r="A858" s="2" t="s">
        <v>450</v>
      </c>
      <c r="B858" s="2" t="s">
        <v>372</v>
      </c>
      <c r="C858" s="2" t="s">
        <v>418</v>
      </c>
      <c r="D858" s="2" t="s">
        <v>535</v>
      </c>
      <c r="E858" s="2">
        <v>84.4</v>
      </c>
    </row>
    <row r="859" spans="1:5">
      <c r="A859" s="2" t="s">
        <v>450</v>
      </c>
      <c r="B859" s="2" t="s">
        <v>372</v>
      </c>
      <c r="C859" s="2" t="s">
        <v>418</v>
      </c>
      <c r="D859" s="2" t="s">
        <v>535</v>
      </c>
      <c r="E859" s="2">
        <v>87.9</v>
      </c>
    </row>
    <row r="860" spans="1:5">
      <c r="A860" s="2" t="s">
        <v>450</v>
      </c>
      <c r="B860" s="2" t="s">
        <v>372</v>
      </c>
      <c r="C860" s="2" t="s">
        <v>418</v>
      </c>
      <c r="D860" s="2" t="s">
        <v>535</v>
      </c>
      <c r="E860" s="2">
        <v>96.3</v>
      </c>
    </row>
    <row r="861" spans="1:5">
      <c r="A861" s="2" t="s">
        <v>450</v>
      </c>
      <c r="B861" s="2" t="s">
        <v>372</v>
      </c>
      <c r="C861" s="2" t="s">
        <v>418</v>
      </c>
      <c r="D861" s="2" t="s">
        <v>535</v>
      </c>
      <c r="E861" s="2">
        <v>96.3</v>
      </c>
    </row>
    <row r="862" spans="1:5">
      <c r="A862" s="2" t="s">
        <v>450</v>
      </c>
      <c r="B862" s="2" t="s">
        <v>372</v>
      </c>
      <c r="C862" s="2" t="s">
        <v>420</v>
      </c>
      <c r="D862" s="2" t="s">
        <v>535</v>
      </c>
      <c r="E862" s="2">
        <v>89</v>
      </c>
    </row>
    <row r="863" spans="1:5">
      <c r="A863" s="2" t="s">
        <v>450</v>
      </c>
      <c r="B863" s="2" t="s">
        <v>372</v>
      </c>
      <c r="C863" s="2" t="s">
        <v>420</v>
      </c>
      <c r="D863" s="2" t="s">
        <v>535</v>
      </c>
      <c r="E863" s="2">
        <v>89.3</v>
      </c>
    </row>
    <row r="864" spans="1:5">
      <c r="A864" s="2" t="s">
        <v>450</v>
      </c>
      <c r="B864" s="2" t="s">
        <v>372</v>
      </c>
      <c r="C864" s="2" t="s">
        <v>420</v>
      </c>
      <c r="D864" s="2" t="s">
        <v>535</v>
      </c>
      <c r="E864" s="2">
        <v>89.3</v>
      </c>
    </row>
    <row r="865" spans="1:5">
      <c r="A865" s="2" t="s">
        <v>450</v>
      </c>
      <c r="B865" s="2" t="s">
        <v>372</v>
      </c>
      <c r="C865" s="2" t="s">
        <v>420</v>
      </c>
      <c r="D865" s="2" t="s">
        <v>535</v>
      </c>
      <c r="E865" s="2">
        <v>89.3</v>
      </c>
    </row>
    <row r="866" spans="1:5">
      <c r="A866" s="2" t="s">
        <v>450</v>
      </c>
      <c r="B866" s="2" t="s">
        <v>372</v>
      </c>
      <c r="C866" s="2" t="s">
        <v>421</v>
      </c>
      <c r="D866" s="2" t="s">
        <v>535</v>
      </c>
      <c r="E866" s="2">
        <v>93</v>
      </c>
    </row>
    <row r="867" spans="1:5">
      <c r="A867" s="2" t="s">
        <v>450</v>
      </c>
      <c r="B867" s="2" t="s">
        <v>426</v>
      </c>
      <c r="C867" s="2" t="s">
        <v>418</v>
      </c>
      <c r="D867" s="2" t="s">
        <v>535</v>
      </c>
      <c r="E867" s="2">
        <v>83.1</v>
      </c>
    </row>
    <row r="868" spans="1:5">
      <c r="A868" s="2" t="s">
        <v>450</v>
      </c>
      <c r="B868" s="2" t="s">
        <v>426</v>
      </c>
      <c r="C868" s="2" t="s">
        <v>420</v>
      </c>
      <c r="D868" s="2" t="s">
        <v>535</v>
      </c>
      <c r="E868" s="2">
        <v>83.3</v>
      </c>
    </row>
    <row r="869" spans="1:5">
      <c r="A869" s="2" t="s">
        <v>450</v>
      </c>
      <c r="B869" s="2" t="s">
        <v>426</v>
      </c>
      <c r="C869" s="2" t="s">
        <v>421</v>
      </c>
      <c r="D869" s="2" t="s">
        <v>535</v>
      </c>
      <c r="E869" s="2">
        <v>82.4</v>
      </c>
    </row>
    <row r="870" spans="1:5">
      <c r="A870" s="2" t="s">
        <v>450</v>
      </c>
      <c r="B870" s="2" t="s">
        <v>504</v>
      </c>
      <c r="C870" s="2" t="s">
        <v>421</v>
      </c>
      <c r="D870" s="2" t="s">
        <v>535</v>
      </c>
      <c r="E870" s="2">
        <v>91.1</v>
      </c>
    </row>
    <row r="871" spans="1:5">
      <c r="A871" s="2" t="s">
        <v>450</v>
      </c>
      <c r="B871" s="2" t="s">
        <v>439</v>
      </c>
      <c r="C871" s="2" t="s">
        <v>418</v>
      </c>
      <c r="D871" s="2" t="s">
        <v>551</v>
      </c>
      <c r="E871" s="2">
        <v>84.2</v>
      </c>
    </row>
    <row r="872" spans="1:5">
      <c r="A872" s="2" t="s">
        <v>450</v>
      </c>
      <c r="B872" s="2" t="s">
        <v>439</v>
      </c>
      <c r="C872" s="2" t="s">
        <v>420</v>
      </c>
      <c r="D872" s="2" t="s">
        <v>551</v>
      </c>
      <c r="E872" s="2">
        <v>94.7</v>
      </c>
    </row>
    <row r="873" spans="1:5">
      <c r="A873" s="2" t="s">
        <v>450</v>
      </c>
      <c r="B873" s="2" t="s">
        <v>439</v>
      </c>
      <c r="C873" s="2" t="s">
        <v>421</v>
      </c>
      <c r="D873" s="2" t="s">
        <v>551</v>
      </c>
      <c r="E873" s="2">
        <v>86.9</v>
      </c>
    </row>
    <row r="874" spans="1:5">
      <c r="A874" s="2" t="s">
        <v>450</v>
      </c>
      <c r="B874" s="2" t="s">
        <v>456</v>
      </c>
      <c r="C874" s="2" t="s">
        <v>418</v>
      </c>
      <c r="D874" s="2" t="s">
        <v>535</v>
      </c>
      <c r="E874" s="2">
        <v>81</v>
      </c>
    </row>
    <row r="875" spans="1:5">
      <c r="A875" s="2" t="s">
        <v>450</v>
      </c>
      <c r="B875" s="2" t="s">
        <v>456</v>
      </c>
      <c r="C875" s="2" t="s">
        <v>420</v>
      </c>
      <c r="D875" s="2" t="s">
        <v>535</v>
      </c>
      <c r="E875" s="2">
        <v>83</v>
      </c>
    </row>
    <row r="876" spans="1:5">
      <c r="A876" s="2" t="s">
        <v>450</v>
      </c>
      <c r="B876" s="2" t="s">
        <v>456</v>
      </c>
      <c r="C876" s="2" t="s">
        <v>421</v>
      </c>
      <c r="D876" s="2" t="s">
        <v>535</v>
      </c>
      <c r="E876" s="2">
        <v>87.3</v>
      </c>
    </row>
    <row r="877" spans="1:5">
      <c r="A877" s="2" t="s">
        <v>450</v>
      </c>
      <c r="B877" s="2" t="s">
        <v>443</v>
      </c>
      <c r="C877" s="2" t="s">
        <v>418</v>
      </c>
      <c r="D877" s="2" t="s">
        <v>535</v>
      </c>
      <c r="E877" s="2">
        <v>86.6</v>
      </c>
    </row>
    <row r="878" spans="1:5">
      <c r="A878" s="2" t="s">
        <v>450</v>
      </c>
      <c r="B878" s="2" t="s">
        <v>443</v>
      </c>
      <c r="C878" s="2" t="s">
        <v>420</v>
      </c>
      <c r="D878" s="2" t="s">
        <v>535</v>
      </c>
      <c r="E878" s="2">
        <v>90</v>
      </c>
    </row>
    <row r="879" spans="1:5">
      <c r="A879" s="2" t="s">
        <v>450</v>
      </c>
      <c r="B879" s="2" t="s">
        <v>443</v>
      </c>
      <c r="C879" s="2" t="s">
        <v>421</v>
      </c>
      <c r="D879" s="2" t="s">
        <v>535</v>
      </c>
      <c r="E879" s="2">
        <v>90.9</v>
      </c>
    </row>
    <row r="880" spans="1:5">
      <c r="A880" s="2" t="s">
        <v>450</v>
      </c>
      <c r="B880" s="2" t="s">
        <v>512</v>
      </c>
      <c r="C880" s="2" t="s">
        <v>418</v>
      </c>
      <c r="D880" s="2" t="s">
        <v>551</v>
      </c>
      <c r="E880" s="2">
        <v>95</v>
      </c>
    </row>
    <row r="881" spans="1:5">
      <c r="A881" s="2" t="s">
        <v>450</v>
      </c>
      <c r="B881" s="2" t="s">
        <v>512</v>
      </c>
      <c r="C881" s="2" t="s">
        <v>420</v>
      </c>
      <c r="D881" s="2" t="s">
        <v>551</v>
      </c>
      <c r="E881" s="2">
        <v>86</v>
      </c>
    </row>
    <row r="882" spans="1:5">
      <c r="A882" s="2" t="s">
        <v>450</v>
      </c>
      <c r="B882" s="2" t="s">
        <v>512</v>
      </c>
      <c r="C882" s="2" t="s">
        <v>420</v>
      </c>
      <c r="D882" s="2" t="s">
        <v>551</v>
      </c>
      <c r="E882" s="2">
        <v>87.3</v>
      </c>
    </row>
    <row r="883" spans="1:5">
      <c r="A883" s="2" t="s">
        <v>450</v>
      </c>
      <c r="B883" s="2" t="s">
        <v>512</v>
      </c>
      <c r="C883" s="2" t="s">
        <v>420</v>
      </c>
      <c r="D883" s="2" t="s">
        <v>551</v>
      </c>
      <c r="E883" s="2">
        <v>89.7</v>
      </c>
    </row>
    <row r="884" spans="1:5">
      <c r="A884" s="2" t="s">
        <v>450</v>
      </c>
      <c r="B884" s="2" t="s">
        <v>512</v>
      </c>
      <c r="C884" s="2" t="s">
        <v>420</v>
      </c>
      <c r="D884" s="2" t="s">
        <v>551</v>
      </c>
      <c r="E884" s="2">
        <v>90.3</v>
      </c>
    </row>
    <row r="885" spans="1:5">
      <c r="A885" s="2" t="s">
        <v>450</v>
      </c>
      <c r="B885" s="2" t="s">
        <v>512</v>
      </c>
      <c r="C885" s="2" t="s">
        <v>420</v>
      </c>
      <c r="D885" s="2" t="s">
        <v>551</v>
      </c>
      <c r="E885" s="2">
        <v>91.3</v>
      </c>
    </row>
    <row r="886" spans="1:5">
      <c r="A886" s="2" t="s">
        <v>450</v>
      </c>
      <c r="B886" s="2" t="s">
        <v>512</v>
      </c>
      <c r="C886" s="2" t="s">
        <v>420</v>
      </c>
      <c r="D886" s="2" t="s">
        <v>551</v>
      </c>
      <c r="E886" s="2">
        <v>93</v>
      </c>
    </row>
    <row r="887" spans="1:5">
      <c r="A887" s="2" t="s">
        <v>450</v>
      </c>
      <c r="B887" s="2" t="s">
        <v>512</v>
      </c>
      <c r="C887" s="2" t="s">
        <v>420</v>
      </c>
      <c r="D887" s="2" t="s">
        <v>551</v>
      </c>
      <c r="E887" s="2">
        <v>93</v>
      </c>
    </row>
    <row r="888" spans="1:5">
      <c r="A888" s="2" t="s">
        <v>450</v>
      </c>
      <c r="B888" s="2" t="s">
        <v>512</v>
      </c>
      <c r="C888" s="2" t="s">
        <v>421</v>
      </c>
      <c r="D888" s="2" t="s">
        <v>551</v>
      </c>
      <c r="E888" s="2">
        <v>96.3</v>
      </c>
    </row>
    <row r="889" spans="1:5">
      <c r="A889" s="2" t="s">
        <v>450</v>
      </c>
      <c r="B889" s="2" t="s">
        <v>495</v>
      </c>
      <c r="C889" s="2" t="s">
        <v>418</v>
      </c>
      <c r="D889" s="2" t="s">
        <v>551</v>
      </c>
      <c r="E889" s="2">
        <v>82.1</v>
      </c>
    </row>
    <row r="890" spans="1:5">
      <c r="A890" s="2" t="s">
        <v>450</v>
      </c>
      <c r="B890" s="2" t="s">
        <v>495</v>
      </c>
      <c r="C890" s="2" t="s">
        <v>418</v>
      </c>
      <c r="D890" s="2" t="s">
        <v>551</v>
      </c>
      <c r="E890" s="2">
        <v>84.2</v>
      </c>
    </row>
    <row r="891" spans="1:5">
      <c r="A891" s="2" t="s">
        <v>450</v>
      </c>
      <c r="B891" s="2" t="s">
        <v>495</v>
      </c>
      <c r="C891" s="2" t="s">
        <v>418</v>
      </c>
      <c r="D891" s="2" t="s">
        <v>551</v>
      </c>
      <c r="E891" s="2">
        <v>88.3</v>
      </c>
    </row>
    <row r="892" spans="1:5">
      <c r="A892" s="2" t="s">
        <v>450</v>
      </c>
      <c r="B892" s="2" t="s">
        <v>495</v>
      </c>
      <c r="C892" s="2" t="s">
        <v>418</v>
      </c>
      <c r="D892" s="2" t="s">
        <v>551</v>
      </c>
      <c r="E892" s="2">
        <v>95</v>
      </c>
    </row>
    <row r="893" spans="1:5">
      <c r="A893" s="2" t="s">
        <v>450</v>
      </c>
      <c r="B893" s="2" t="s">
        <v>495</v>
      </c>
      <c r="C893" s="2" t="s">
        <v>418</v>
      </c>
      <c r="D893" s="2" t="s">
        <v>551</v>
      </c>
      <c r="E893" s="2">
        <v>96.5</v>
      </c>
    </row>
    <row r="894" spans="1:5">
      <c r="A894" s="2" t="s">
        <v>450</v>
      </c>
      <c r="B894" s="2" t="s">
        <v>495</v>
      </c>
      <c r="C894" s="2" t="s">
        <v>420</v>
      </c>
      <c r="D894" s="2" t="s">
        <v>551</v>
      </c>
      <c r="E894" s="2">
        <v>82.7</v>
      </c>
    </row>
    <row r="895" spans="1:5">
      <c r="A895" s="2" t="s">
        <v>450</v>
      </c>
      <c r="B895" s="2" t="s">
        <v>495</v>
      </c>
      <c r="C895" s="2" t="s">
        <v>421</v>
      </c>
      <c r="D895" s="2" t="s">
        <v>551</v>
      </c>
      <c r="E895" s="2">
        <v>85.6</v>
      </c>
    </row>
    <row r="896" spans="1:5">
      <c r="A896" s="2" t="s">
        <v>450</v>
      </c>
      <c r="B896" s="2" t="s">
        <v>423</v>
      </c>
      <c r="C896" s="2" t="s">
        <v>418</v>
      </c>
      <c r="D896" s="2" t="s">
        <v>551</v>
      </c>
      <c r="E896" s="2">
        <v>93.3</v>
      </c>
    </row>
    <row r="897" spans="1:5">
      <c r="A897" s="2" t="s">
        <v>450</v>
      </c>
      <c r="B897" s="2" t="s">
        <v>423</v>
      </c>
      <c r="C897" s="2" t="s">
        <v>420</v>
      </c>
      <c r="D897" s="2" t="s">
        <v>551</v>
      </c>
      <c r="E897" s="2">
        <v>86</v>
      </c>
    </row>
    <row r="898" spans="1:5">
      <c r="A898" s="2" t="s">
        <v>450</v>
      </c>
      <c r="B898" s="2" t="s">
        <v>423</v>
      </c>
      <c r="C898" s="2" t="s">
        <v>420</v>
      </c>
      <c r="D898" s="2" t="s">
        <v>551</v>
      </c>
      <c r="E898" s="2">
        <v>87.3</v>
      </c>
    </row>
    <row r="899" spans="1:5">
      <c r="A899" s="2" t="s">
        <v>450</v>
      </c>
      <c r="B899" s="2" t="s">
        <v>423</v>
      </c>
      <c r="C899" s="2" t="s">
        <v>420</v>
      </c>
      <c r="D899" s="2" t="s">
        <v>551</v>
      </c>
      <c r="E899" s="2">
        <v>89.7</v>
      </c>
    </row>
    <row r="900" spans="1:5">
      <c r="A900" s="2" t="s">
        <v>450</v>
      </c>
      <c r="B900" s="2" t="s">
        <v>423</v>
      </c>
      <c r="C900" s="2" t="s">
        <v>420</v>
      </c>
      <c r="D900" s="2" t="s">
        <v>551</v>
      </c>
      <c r="E900" s="2">
        <v>90.3</v>
      </c>
    </row>
    <row r="901" spans="1:5">
      <c r="A901" s="2" t="s">
        <v>450</v>
      </c>
      <c r="B901" s="2" t="s">
        <v>423</v>
      </c>
      <c r="C901" s="2" t="s">
        <v>420</v>
      </c>
      <c r="D901" s="2" t="s">
        <v>551</v>
      </c>
      <c r="E901" s="2">
        <v>91.3</v>
      </c>
    </row>
    <row r="902" spans="1:5">
      <c r="A902" s="2" t="s">
        <v>450</v>
      </c>
      <c r="B902" s="2" t="s">
        <v>423</v>
      </c>
      <c r="C902" s="2" t="s">
        <v>420</v>
      </c>
      <c r="D902" s="2" t="s">
        <v>551</v>
      </c>
      <c r="E902" s="2">
        <v>93</v>
      </c>
    </row>
    <row r="903" spans="1:5">
      <c r="A903" s="2" t="s">
        <v>450</v>
      </c>
      <c r="B903" s="2" t="s">
        <v>423</v>
      </c>
      <c r="C903" s="2" t="s">
        <v>420</v>
      </c>
      <c r="D903" s="2" t="s">
        <v>551</v>
      </c>
      <c r="E903" s="2">
        <v>93.3</v>
      </c>
    </row>
    <row r="904" spans="1:5">
      <c r="A904" s="2" t="s">
        <v>450</v>
      </c>
      <c r="B904" s="2" t="s">
        <v>423</v>
      </c>
      <c r="C904" s="2" t="s">
        <v>421</v>
      </c>
      <c r="D904" s="2" t="s">
        <v>551</v>
      </c>
      <c r="E904" s="2">
        <v>96.3</v>
      </c>
    </row>
    <row r="905" spans="1:5">
      <c r="A905" s="2" t="s">
        <v>450</v>
      </c>
      <c r="B905" s="2" t="s">
        <v>445</v>
      </c>
      <c r="C905" s="2" t="s">
        <v>420</v>
      </c>
      <c r="D905" s="2" t="s">
        <v>535</v>
      </c>
      <c r="E905" s="2">
        <v>83.3</v>
      </c>
    </row>
    <row r="906" spans="1:5">
      <c r="A906" s="2" t="s">
        <v>450</v>
      </c>
      <c r="B906" s="2" t="s">
        <v>445</v>
      </c>
      <c r="C906" s="2" t="s">
        <v>421</v>
      </c>
      <c r="D906" s="2" t="s">
        <v>535</v>
      </c>
      <c r="E906" s="2">
        <v>92</v>
      </c>
    </row>
    <row r="907" spans="1:5">
      <c r="A907" s="2" t="s">
        <v>450</v>
      </c>
      <c r="B907" s="2" t="s">
        <v>552</v>
      </c>
      <c r="C907" s="2" t="s">
        <v>418</v>
      </c>
      <c r="D907" s="2" t="s">
        <v>535</v>
      </c>
      <c r="E907" s="2">
        <v>95.6</v>
      </c>
    </row>
    <row r="908" spans="1:5">
      <c r="A908" s="2" t="s">
        <v>450</v>
      </c>
      <c r="B908" s="2" t="s">
        <v>552</v>
      </c>
      <c r="C908" s="2" t="s">
        <v>420</v>
      </c>
      <c r="D908" s="2" t="s">
        <v>535</v>
      </c>
      <c r="E908" s="2">
        <v>91.7</v>
      </c>
    </row>
    <row r="909" spans="1:5">
      <c r="A909" s="2" t="s">
        <v>450</v>
      </c>
      <c r="B909" s="2" t="s">
        <v>552</v>
      </c>
      <c r="C909" s="2" t="s">
        <v>421</v>
      </c>
      <c r="D909" s="2" t="s">
        <v>535</v>
      </c>
      <c r="E909" s="2">
        <v>91.4</v>
      </c>
    </row>
    <row r="910" spans="1:5">
      <c r="A910" s="2" t="s">
        <v>450</v>
      </c>
      <c r="B910" s="2" t="s">
        <v>553</v>
      </c>
      <c r="C910" s="2" t="s">
        <v>418</v>
      </c>
      <c r="D910" s="2" t="s">
        <v>535</v>
      </c>
      <c r="E910" s="2">
        <v>86.9</v>
      </c>
    </row>
    <row r="911" spans="1:5">
      <c r="A911" s="2" t="s">
        <v>450</v>
      </c>
      <c r="B911" s="2" t="s">
        <v>553</v>
      </c>
      <c r="C911" s="2" t="s">
        <v>420</v>
      </c>
      <c r="D911" s="2" t="s">
        <v>535</v>
      </c>
      <c r="E911" s="2">
        <v>84.3</v>
      </c>
    </row>
    <row r="912" spans="1:5">
      <c r="A912" s="2" t="s">
        <v>450</v>
      </c>
      <c r="B912" s="2" t="s">
        <v>553</v>
      </c>
      <c r="C912" s="2" t="s">
        <v>421</v>
      </c>
      <c r="D912" s="2" t="s">
        <v>535</v>
      </c>
      <c r="E912" s="2">
        <v>93</v>
      </c>
    </row>
    <row r="913" spans="1:5">
      <c r="A913" s="2" t="s">
        <v>450</v>
      </c>
      <c r="B913" s="2" t="s">
        <v>422</v>
      </c>
      <c r="C913" s="2" t="s">
        <v>418</v>
      </c>
      <c r="D913" s="2" t="s">
        <v>535</v>
      </c>
      <c r="E913" s="2">
        <v>96.3</v>
      </c>
    </row>
    <row r="914" spans="1:5">
      <c r="A914" s="2" t="s">
        <v>450</v>
      </c>
      <c r="B914" s="2" t="s">
        <v>422</v>
      </c>
      <c r="C914" s="2" t="s">
        <v>420</v>
      </c>
      <c r="D914" s="2" t="s">
        <v>535</v>
      </c>
      <c r="E914" s="2">
        <v>93</v>
      </c>
    </row>
    <row r="915" spans="1:5">
      <c r="A915" s="2" t="s">
        <v>450</v>
      </c>
      <c r="B915" s="2" t="s">
        <v>422</v>
      </c>
      <c r="C915" s="2" t="s">
        <v>420</v>
      </c>
      <c r="D915" s="2" t="s">
        <v>535</v>
      </c>
      <c r="E915" s="2">
        <v>94</v>
      </c>
    </row>
    <row r="916" spans="1:5">
      <c r="A916" s="2" t="s">
        <v>450</v>
      </c>
      <c r="B916" s="2" t="s">
        <v>422</v>
      </c>
      <c r="C916" s="2" t="s">
        <v>421</v>
      </c>
      <c r="D916" s="2" t="s">
        <v>535</v>
      </c>
      <c r="E916" s="2">
        <v>96.8</v>
      </c>
    </row>
    <row r="917" spans="1:5">
      <c r="A917" s="2" t="s">
        <v>450</v>
      </c>
      <c r="B917" s="2" t="s">
        <v>432</v>
      </c>
      <c r="C917" s="2" t="s">
        <v>418</v>
      </c>
      <c r="D917" s="2" t="s">
        <v>535</v>
      </c>
      <c r="E917" s="2">
        <v>96.9</v>
      </c>
    </row>
    <row r="918" spans="1:5">
      <c r="A918" s="2" t="s">
        <v>450</v>
      </c>
      <c r="B918" s="2" t="s">
        <v>432</v>
      </c>
      <c r="C918" s="2" t="s">
        <v>420</v>
      </c>
      <c r="D918" s="2" t="s">
        <v>535</v>
      </c>
      <c r="E918" s="2">
        <v>91.3</v>
      </c>
    </row>
    <row r="919" spans="1:5">
      <c r="A919" s="2" t="s">
        <v>450</v>
      </c>
      <c r="B919" s="2" t="s">
        <v>432</v>
      </c>
      <c r="C919" s="2" t="s">
        <v>420</v>
      </c>
      <c r="D919" s="2" t="s">
        <v>535</v>
      </c>
      <c r="E919" s="2">
        <v>91.7</v>
      </c>
    </row>
    <row r="920" spans="1:5">
      <c r="A920" s="2" t="s">
        <v>450</v>
      </c>
      <c r="B920" s="2" t="s">
        <v>432</v>
      </c>
      <c r="C920" s="2" t="s">
        <v>421</v>
      </c>
      <c r="D920" s="2" t="s">
        <v>535</v>
      </c>
      <c r="E920" s="2">
        <v>96.8</v>
      </c>
    </row>
    <row r="921" spans="1:5">
      <c r="A921" s="2" t="s">
        <v>450</v>
      </c>
      <c r="B921" s="2" t="s">
        <v>467</v>
      </c>
      <c r="C921" s="2" t="s">
        <v>418</v>
      </c>
      <c r="D921" s="2" t="s">
        <v>551</v>
      </c>
      <c r="E921" s="2">
        <v>95</v>
      </c>
    </row>
    <row r="922" spans="1:5">
      <c r="A922" s="2" t="s">
        <v>450</v>
      </c>
      <c r="B922" s="2" t="s">
        <v>467</v>
      </c>
      <c r="C922" s="2" t="s">
        <v>420</v>
      </c>
      <c r="D922" s="2" t="s">
        <v>551</v>
      </c>
      <c r="E922" s="2">
        <v>100</v>
      </c>
    </row>
    <row r="923" spans="1:5">
      <c r="A923" s="2" t="s">
        <v>450</v>
      </c>
      <c r="B923" s="2" t="s">
        <v>467</v>
      </c>
      <c r="C923" s="2" t="s">
        <v>421</v>
      </c>
      <c r="D923" s="2" t="s">
        <v>551</v>
      </c>
      <c r="E923" s="2">
        <v>95.2</v>
      </c>
    </row>
    <row r="924" spans="1:5">
      <c r="A924" s="2" t="s">
        <v>450</v>
      </c>
      <c r="B924" s="2" t="s">
        <v>461</v>
      </c>
      <c r="C924" s="2" t="s">
        <v>418</v>
      </c>
      <c r="D924" s="2" t="s">
        <v>535</v>
      </c>
      <c r="E924" s="2">
        <v>94.4</v>
      </c>
    </row>
    <row r="925" spans="1:5">
      <c r="A925" s="2" t="s">
        <v>450</v>
      </c>
      <c r="B925" s="2" t="s">
        <v>461</v>
      </c>
      <c r="C925" s="2" t="s">
        <v>418</v>
      </c>
      <c r="D925" s="2" t="s">
        <v>535</v>
      </c>
      <c r="E925" s="2">
        <v>98.1</v>
      </c>
    </row>
    <row r="926" spans="1:5">
      <c r="A926" s="2" t="s">
        <v>450</v>
      </c>
      <c r="B926" s="2" t="s">
        <v>461</v>
      </c>
      <c r="C926" s="2" t="s">
        <v>418</v>
      </c>
      <c r="D926" s="2" t="s">
        <v>535</v>
      </c>
      <c r="E926" s="2">
        <v>98.8</v>
      </c>
    </row>
    <row r="927" spans="1:5">
      <c r="A927" s="2" t="s">
        <v>450</v>
      </c>
      <c r="B927" s="2" t="s">
        <v>461</v>
      </c>
      <c r="C927" s="2" t="s">
        <v>420</v>
      </c>
      <c r="D927" s="2" t="s">
        <v>535</v>
      </c>
      <c r="E927" s="2">
        <v>86.7</v>
      </c>
    </row>
    <row r="928" spans="1:5">
      <c r="A928" s="2" t="s">
        <v>450</v>
      </c>
      <c r="B928" s="2" t="s">
        <v>461</v>
      </c>
      <c r="C928" s="2" t="s">
        <v>421</v>
      </c>
      <c r="D928" s="2" t="s">
        <v>535</v>
      </c>
      <c r="E928" s="2">
        <v>93.5</v>
      </c>
    </row>
    <row r="929" spans="1:5">
      <c r="A929" s="2" t="s">
        <v>450</v>
      </c>
      <c r="B929" s="2" t="s">
        <v>463</v>
      </c>
      <c r="C929" s="2" t="s">
        <v>418</v>
      </c>
      <c r="D929" s="2" t="s">
        <v>535</v>
      </c>
      <c r="E929" s="2">
        <v>85.6</v>
      </c>
    </row>
    <row r="930" spans="1:5">
      <c r="A930" s="2" t="s">
        <v>450</v>
      </c>
      <c r="B930" s="2" t="s">
        <v>463</v>
      </c>
      <c r="C930" s="2" t="s">
        <v>420</v>
      </c>
      <c r="D930" s="2" t="s">
        <v>535</v>
      </c>
      <c r="E930" s="2">
        <v>92</v>
      </c>
    </row>
    <row r="931" spans="1:5">
      <c r="A931" s="2" t="s">
        <v>450</v>
      </c>
      <c r="B931" s="2" t="s">
        <v>463</v>
      </c>
      <c r="C931" s="2" t="s">
        <v>421</v>
      </c>
      <c r="D931" s="2" t="s">
        <v>535</v>
      </c>
      <c r="E931" s="2">
        <v>92.9</v>
      </c>
    </row>
    <row r="932" spans="1:5">
      <c r="A932" s="2" t="s">
        <v>450</v>
      </c>
      <c r="B932" s="2" t="s">
        <v>496</v>
      </c>
      <c r="C932" s="2" t="s">
        <v>418</v>
      </c>
      <c r="D932" s="2" t="s">
        <v>535</v>
      </c>
      <c r="E932" s="2">
        <v>85.4</v>
      </c>
    </row>
    <row r="933" spans="1:5">
      <c r="A933" s="2" t="s">
        <v>450</v>
      </c>
      <c r="B933" s="2" t="s">
        <v>496</v>
      </c>
      <c r="C933" s="2" t="s">
        <v>418</v>
      </c>
      <c r="D933" s="2" t="s">
        <v>535</v>
      </c>
      <c r="E933" s="2">
        <v>89.4</v>
      </c>
    </row>
    <row r="934" spans="1:5">
      <c r="A934" s="2" t="s">
        <v>450</v>
      </c>
      <c r="B934" s="2" t="s">
        <v>496</v>
      </c>
      <c r="C934" s="2" t="s">
        <v>420</v>
      </c>
      <c r="D934" s="2" t="s">
        <v>535</v>
      </c>
      <c r="E934" s="2">
        <v>93</v>
      </c>
    </row>
    <row r="935" spans="1:5">
      <c r="A935" s="2" t="s">
        <v>450</v>
      </c>
      <c r="B935" s="2" t="s">
        <v>496</v>
      </c>
      <c r="C935" s="2" t="s">
        <v>420</v>
      </c>
      <c r="D935" s="2" t="s">
        <v>535</v>
      </c>
      <c r="E935" s="2">
        <v>94.7</v>
      </c>
    </row>
    <row r="936" spans="1:5">
      <c r="A936" s="2" t="s">
        <v>450</v>
      </c>
      <c r="B936" s="2" t="s">
        <v>496</v>
      </c>
      <c r="C936" s="2" t="s">
        <v>421</v>
      </c>
      <c r="D936" s="2" t="s">
        <v>535</v>
      </c>
      <c r="E936" s="2">
        <v>90.5</v>
      </c>
    </row>
    <row r="937" spans="1:5">
      <c r="A937" s="2" t="s">
        <v>450</v>
      </c>
      <c r="B937" s="2" t="s">
        <v>496</v>
      </c>
      <c r="C937" s="2" t="s">
        <v>421</v>
      </c>
      <c r="D937" s="2" t="s">
        <v>535</v>
      </c>
      <c r="E937" s="2">
        <v>92.5</v>
      </c>
    </row>
    <row r="938" spans="1:5">
      <c r="A938" s="2" t="s">
        <v>450</v>
      </c>
      <c r="B938" s="2" t="s">
        <v>485</v>
      </c>
      <c r="C938" s="2" t="s">
        <v>418</v>
      </c>
      <c r="D938" s="2" t="s">
        <v>551</v>
      </c>
      <c r="E938" s="2">
        <v>100</v>
      </c>
    </row>
    <row r="939" spans="1:5">
      <c r="A939" s="2" t="s">
        <v>450</v>
      </c>
      <c r="B939" s="2" t="s">
        <v>485</v>
      </c>
      <c r="C939" s="2" t="s">
        <v>420</v>
      </c>
      <c r="D939" s="2" t="s">
        <v>551</v>
      </c>
      <c r="E939" s="2">
        <v>96</v>
      </c>
    </row>
    <row r="940" spans="1:5">
      <c r="A940" s="2" t="s">
        <v>450</v>
      </c>
      <c r="B940" s="2" t="s">
        <v>485</v>
      </c>
      <c r="C940" s="2" t="s">
        <v>421</v>
      </c>
      <c r="D940" s="2" t="s">
        <v>551</v>
      </c>
      <c r="E940" s="2">
        <v>86</v>
      </c>
    </row>
    <row r="941" spans="1:5">
      <c r="A941" s="2" t="s">
        <v>450</v>
      </c>
      <c r="B941" s="2" t="s">
        <v>505</v>
      </c>
      <c r="C941" s="2" t="s">
        <v>418</v>
      </c>
      <c r="D941" s="2" t="s">
        <v>551</v>
      </c>
      <c r="E941" s="2">
        <v>90</v>
      </c>
    </row>
    <row r="942" spans="1:5">
      <c r="A942" s="2" t="s">
        <v>450</v>
      </c>
      <c r="B942" s="2" t="s">
        <v>505</v>
      </c>
      <c r="C942" s="2" t="s">
        <v>420</v>
      </c>
      <c r="D942" s="2" t="s">
        <v>551</v>
      </c>
      <c r="E942" s="2">
        <v>88.6</v>
      </c>
    </row>
    <row r="943" spans="1:5">
      <c r="A943" s="2" t="s">
        <v>450</v>
      </c>
      <c r="B943" s="2" t="s">
        <v>505</v>
      </c>
      <c r="C943" s="2" t="s">
        <v>421</v>
      </c>
      <c r="D943" s="2" t="s">
        <v>551</v>
      </c>
      <c r="E943" s="2">
        <v>85.4</v>
      </c>
    </row>
    <row r="944" spans="1:5">
      <c r="A944" s="2" t="s">
        <v>450</v>
      </c>
      <c r="B944" s="2" t="s">
        <v>501</v>
      </c>
      <c r="C944" s="2" t="s">
        <v>418</v>
      </c>
      <c r="D944" s="2" t="s">
        <v>535</v>
      </c>
      <c r="E944" s="2">
        <v>93.1</v>
      </c>
    </row>
    <row r="945" spans="1:5">
      <c r="A945" s="2" t="s">
        <v>450</v>
      </c>
      <c r="B945" s="2" t="s">
        <v>501</v>
      </c>
      <c r="C945" s="2" t="s">
        <v>418</v>
      </c>
      <c r="D945" s="2" t="s">
        <v>535</v>
      </c>
      <c r="E945" s="2">
        <v>95.6</v>
      </c>
    </row>
    <row r="946" spans="1:5">
      <c r="A946" s="2" t="s">
        <v>450</v>
      </c>
      <c r="B946" s="2" t="s">
        <v>501</v>
      </c>
      <c r="C946" s="2" t="s">
        <v>418</v>
      </c>
      <c r="D946" s="2" t="s">
        <v>535</v>
      </c>
      <c r="E946" s="2">
        <v>97.5</v>
      </c>
    </row>
    <row r="947" spans="1:5">
      <c r="A947" s="2" t="s">
        <v>450</v>
      </c>
      <c r="B947" s="2" t="s">
        <v>501</v>
      </c>
      <c r="C947" s="2" t="s">
        <v>420</v>
      </c>
      <c r="D947" s="2" t="s">
        <v>535</v>
      </c>
      <c r="E947" s="2">
        <v>80</v>
      </c>
    </row>
    <row r="948" spans="1:5">
      <c r="A948" s="2" t="s">
        <v>450</v>
      </c>
      <c r="B948" s="2" t="s">
        <v>501</v>
      </c>
      <c r="C948" s="2" t="s">
        <v>420</v>
      </c>
      <c r="D948" s="2" t="s">
        <v>535</v>
      </c>
      <c r="E948" s="2">
        <v>82</v>
      </c>
    </row>
    <row r="949" spans="1:5">
      <c r="A949" s="2" t="s">
        <v>450</v>
      </c>
      <c r="B949" s="2" t="s">
        <v>501</v>
      </c>
      <c r="C949" s="2" t="s">
        <v>420</v>
      </c>
      <c r="D949" s="2" t="s">
        <v>535</v>
      </c>
      <c r="E949" s="2">
        <v>82</v>
      </c>
    </row>
    <row r="950" spans="1:5">
      <c r="A950" s="2" t="s">
        <v>450</v>
      </c>
      <c r="B950" s="2" t="s">
        <v>501</v>
      </c>
      <c r="C950" s="2" t="s">
        <v>420</v>
      </c>
      <c r="D950" s="2" t="s">
        <v>535</v>
      </c>
      <c r="E950" s="2">
        <v>83</v>
      </c>
    </row>
    <row r="951" spans="1:5">
      <c r="A951" s="2" t="s">
        <v>450</v>
      </c>
      <c r="B951" s="2" t="s">
        <v>501</v>
      </c>
      <c r="C951" s="2" t="s">
        <v>420</v>
      </c>
      <c r="D951" s="2" t="s">
        <v>535</v>
      </c>
      <c r="E951" s="2">
        <v>83</v>
      </c>
    </row>
    <row r="952" spans="1:5">
      <c r="A952" s="2" t="s">
        <v>450</v>
      </c>
      <c r="B952" s="2" t="s">
        <v>501</v>
      </c>
      <c r="C952" s="2" t="s">
        <v>421</v>
      </c>
      <c r="D952" s="2" t="s">
        <v>535</v>
      </c>
      <c r="E952" s="2">
        <v>89.3</v>
      </c>
    </row>
    <row r="953" spans="1:5">
      <c r="A953" s="2" t="s">
        <v>450</v>
      </c>
      <c r="B953" s="2" t="s">
        <v>511</v>
      </c>
      <c r="C953" s="2" t="s">
        <v>418</v>
      </c>
      <c r="D953" s="2" t="s">
        <v>535</v>
      </c>
      <c r="E953" s="2">
        <v>86.9</v>
      </c>
    </row>
    <row r="954" spans="1:5">
      <c r="A954" s="2" t="s">
        <v>450</v>
      </c>
      <c r="B954" s="2" t="s">
        <v>511</v>
      </c>
      <c r="C954" s="2" t="s">
        <v>418</v>
      </c>
      <c r="D954" s="2" t="s">
        <v>535</v>
      </c>
      <c r="E954" s="2">
        <v>87.5</v>
      </c>
    </row>
    <row r="955" spans="1:5">
      <c r="A955" s="2" t="s">
        <v>450</v>
      </c>
      <c r="B955" s="2" t="s">
        <v>511</v>
      </c>
      <c r="C955" s="2" t="s">
        <v>420</v>
      </c>
      <c r="D955" s="2" t="s">
        <v>535</v>
      </c>
      <c r="E955" s="2">
        <v>90</v>
      </c>
    </row>
    <row r="956" spans="1:5">
      <c r="A956" s="2" t="s">
        <v>450</v>
      </c>
      <c r="B956" s="2" t="s">
        <v>511</v>
      </c>
      <c r="C956" s="2" t="s">
        <v>420</v>
      </c>
      <c r="D956" s="2" t="s">
        <v>535</v>
      </c>
      <c r="E956" s="2">
        <v>91</v>
      </c>
    </row>
    <row r="957" spans="1:5">
      <c r="A957" s="2" t="s">
        <v>450</v>
      </c>
      <c r="B957" s="2" t="s">
        <v>511</v>
      </c>
      <c r="C957" s="2" t="s">
        <v>421</v>
      </c>
      <c r="D957" s="2" t="s">
        <v>535</v>
      </c>
      <c r="E957" s="2">
        <v>89.4</v>
      </c>
    </row>
    <row r="958" spans="1:5">
      <c r="A958" s="2" t="s">
        <v>450</v>
      </c>
      <c r="B958" s="2" t="s">
        <v>440</v>
      </c>
      <c r="C958" s="2" t="s">
        <v>418</v>
      </c>
      <c r="D958" s="2" t="s">
        <v>535</v>
      </c>
      <c r="E958" s="2">
        <v>84.4</v>
      </c>
    </row>
    <row r="959" spans="1:5">
      <c r="A959" s="2" t="s">
        <v>450</v>
      </c>
      <c r="B959" s="2" t="s">
        <v>440</v>
      </c>
      <c r="C959" s="2" t="s">
        <v>420</v>
      </c>
      <c r="D959" s="2" t="s">
        <v>535</v>
      </c>
      <c r="E959" s="2">
        <v>100</v>
      </c>
    </row>
    <row r="960" spans="1:5">
      <c r="A960" s="2" t="s">
        <v>450</v>
      </c>
      <c r="B960" s="2" t="s">
        <v>440</v>
      </c>
      <c r="C960" s="2" t="s">
        <v>421</v>
      </c>
      <c r="D960" s="2" t="s">
        <v>535</v>
      </c>
      <c r="E960" s="2">
        <v>82.9</v>
      </c>
    </row>
    <row r="961" spans="1:5">
      <c r="A961" s="2" t="s">
        <v>450</v>
      </c>
      <c r="B961" s="2" t="s">
        <v>441</v>
      </c>
      <c r="C961" s="2" t="s">
        <v>418</v>
      </c>
      <c r="D961" s="2" t="s">
        <v>535</v>
      </c>
      <c r="E961" s="2">
        <v>84.4</v>
      </c>
    </row>
    <row r="962" spans="1:5">
      <c r="A962" s="2" t="s">
        <v>450</v>
      </c>
      <c r="B962" s="2" t="s">
        <v>441</v>
      </c>
      <c r="C962" s="2" t="s">
        <v>420</v>
      </c>
      <c r="D962" s="2" t="s">
        <v>535</v>
      </c>
      <c r="E962" s="2">
        <v>86.7</v>
      </c>
    </row>
    <row r="963" spans="1:5">
      <c r="A963" s="2" t="s">
        <v>450</v>
      </c>
      <c r="B963" s="2" t="s">
        <v>441</v>
      </c>
      <c r="C963" s="2" t="s">
        <v>421</v>
      </c>
      <c r="D963" s="2" t="s">
        <v>535</v>
      </c>
      <c r="E963" s="2">
        <v>81.900000000000006</v>
      </c>
    </row>
    <row r="964" spans="1:5">
      <c r="A964" s="2" t="s">
        <v>450</v>
      </c>
      <c r="B964" s="2" t="s">
        <v>465</v>
      </c>
      <c r="C964" s="2" t="s">
        <v>418</v>
      </c>
      <c r="D964" s="2" t="s">
        <v>535</v>
      </c>
      <c r="E964" s="2">
        <v>95</v>
      </c>
    </row>
    <row r="965" spans="1:5">
      <c r="A965" s="2" t="s">
        <v>450</v>
      </c>
      <c r="B965" s="2" t="s">
        <v>465</v>
      </c>
      <c r="C965" s="2" t="s">
        <v>418</v>
      </c>
      <c r="D965" s="2" t="s">
        <v>535</v>
      </c>
      <c r="E965" s="2">
        <v>95.6</v>
      </c>
    </row>
    <row r="966" spans="1:5">
      <c r="A966" s="2" t="s">
        <v>450</v>
      </c>
      <c r="B966" s="2" t="s">
        <v>465</v>
      </c>
      <c r="C966" s="2" t="s">
        <v>420</v>
      </c>
      <c r="D966" s="2" t="s">
        <v>535</v>
      </c>
      <c r="E966" s="2">
        <v>82</v>
      </c>
    </row>
    <row r="967" spans="1:5">
      <c r="A967" s="2" t="s">
        <v>450</v>
      </c>
      <c r="B967" s="2" t="s">
        <v>465</v>
      </c>
      <c r="C967" s="2" t="s">
        <v>420</v>
      </c>
      <c r="D967" s="2" t="s">
        <v>535</v>
      </c>
      <c r="E967" s="2">
        <v>84</v>
      </c>
    </row>
    <row r="968" spans="1:5">
      <c r="A968" s="2" t="s">
        <v>450</v>
      </c>
      <c r="B968" s="2" t="s">
        <v>465</v>
      </c>
      <c r="C968" s="2" t="s">
        <v>421</v>
      </c>
      <c r="D968" s="2" t="s">
        <v>535</v>
      </c>
      <c r="E968" s="2">
        <v>91.5</v>
      </c>
    </row>
    <row r="969" spans="1:5">
      <c r="A969" s="2" t="s">
        <v>450</v>
      </c>
      <c r="B969" s="2" t="s">
        <v>500</v>
      </c>
      <c r="C969" s="2" t="s">
        <v>418</v>
      </c>
      <c r="D969" s="2" t="s">
        <v>535</v>
      </c>
      <c r="E969" s="2">
        <v>80</v>
      </c>
    </row>
    <row r="970" spans="1:5">
      <c r="A970" s="2" t="s">
        <v>450</v>
      </c>
      <c r="B970" s="2" t="s">
        <v>500</v>
      </c>
      <c r="C970" s="2" t="s">
        <v>418</v>
      </c>
      <c r="D970" s="2" t="s">
        <v>535</v>
      </c>
      <c r="E970" s="2">
        <v>81.900000000000006</v>
      </c>
    </row>
    <row r="971" spans="1:5">
      <c r="A971" s="2" t="s">
        <v>450</v>
      </c>
      <c r="B971" s="2" t="s">
        <v>500</v>
      </c>
      <c r="C971" s="2" t="s">
        <v>418</v>
      </c>
      <c r="D971" s="2" t="s">
        <v>535</v>
      </c>
      <c r="E971" s="2">
        <v>82.1</v>
      </c>
    </row>
    <row r="972" spans="1:5">
      <c r="A972" s="2" t="s">
        <v>450</v>
      </c>
      <c r="B972" s="2" t="s">
        <v>500</v>
      </c>
      <c r="C972" s="2" t="s">
        <v>418</v>
      </c>
      <c r="D972" s="2" t="s">
        <v>535</v>
      </c>
      <c r="E972" s="2">
        <v>97.5</v>
      </c>
    </row>
    <row r="973" spans="1:5">
      <c r="A973" s="2" t="s">
        <v>450</v>
      </c>
      <c r="B973" s="2" t="s">
        <v>500</v>
      </c>
      <c r="C973" s="2" t="s">
        <v>418</v>
      </c>
      <c r="D973" s="2" t="s">
        <v>535</v>
      </c>
      <c r="E973" s="2">
        <v>100</v>
      </c>
    </row>
    <row r="974" spans="1:5">
      <c r="A974" s="2" t="s">
        <v>450</v>
      </c>
      <c r="B974" s="2" t="s">
        <v>500</v>
      </c>
      <c r="C974" s="2" t="s">
        <v>418</v>
      </c>
      <c r="D974" s="2" t="s">
        <v>535</v>
      </c>
      <c r="E974" s="2">
        <v>100</v>
      </c>
    </row>
    <row r="975" spans="1:5">
      <c r="A975" s="2" t="s">
        <v>450</v>
      </c>
      <c r="B975" s="2" t="s">
        <v>500</v>
      </c>
      <c r="C975" s="2" t="s">
        <v>420</v>
      </c>
      <c r="D975" s="2" t="s">
        <v>535</v>
      </c>
      <c r="E975" s="2">
        <v>94.3</v>
      </c>
    </row>
    <row r="976" spans="1:5">
      <c r="A976" s="2" t="s">
        <v>450</v>
      </c>
      <c r="B976" s="2" t="s">
        <v>500</v>
      </c>
      <c r="C976" s="2" t="s">
        <v>420</v>
      </c>
      <c r="D976" s="2" t="s">
        <v>535</v>
      </c>
      <c r="E976" s="2">
        <v>94.3</v>
      </c>
    </row>
    <row r="977" spans="1:5">
      <c r="A977" s="2" t="s">
        <v>450</v>
      </c>
      <c r="B977" s="2" t="s">
        <v>500</v>
      </c>
      <c r="C977" s="2" t="s">
        <v>420</v>
      </c>
      <c r="D977" s="2" t="s">
        <v>535</v>
      </c>
      <c r="E977" s="2">
        <v>94.3</v>
      </c>
    </row>
    <row r="978" spans="1:5">
      <c r="A978" s="2" t="s">
        <v>450</v>
      </c>
      <c r="B978" s="2" t="s">
        <v>500</v>
      </c>
      <c r="C978" s="2" t="s">
        <v>420</v>
      </c>
      <c r="D978" s="2" t="s">
        <v>535</v>
      </c>
      <c r="E978" s="2">
        <v>95</v>
      </c>
    </row>
    <row r="979" spans="1:5">
      <c r="A979" s="2" t="s">
        <v>450</v>
      </c>
      <c r="B979" s="2" t="s">
        <v>500</v>
      </c>
      <c r="C979" s="2" t="s">
        <v>420</v>
      </c>
      <c r="D979" s="2" t="s">
        <v>535</v>
      </c>
      <c r="E979" s="2">
        <v>95.7</v>
      </c>
    </row>
    <row r="980" spans="1:5">
      <c r="A980" s="2" t="s">
        <v>450</v>
      </c>
      <c r="B980" s="2" t="s">
        <v>500</v>
      </c>
      <c r="C980" s="2" t="s">
        <v>420</v>
      </c>
      <c r="D980" s="2" t="s">
        <v>535</v>
      </c>
      <c r="E980" s="2">
        <v>97</v>
      </c>
    </row>
    <row r="981" spans="1:5">
      <c r="A981" s="2" t="s">
        <v>450</v>
      </c>
      <c r="B981" s="2" t="s">
        <v>500</v>
      </c>
      <c r="C981" s="2" t="s">
        <v>421</v>
      </c>
      <c r="D981" s="2" t="s">
        <v>535</v>
      </c>
      <c r="E981" s="2">
        <v>100</v>
      </c>
    </row>
    <row r="982" spans="1:5">
      <c r="A982" s="2" t="s">
        <v>450</v>
      </c>
      <c r="B982" s="2" t="s">
        <v>510</v>
      </c>
      <c r="C982" s="2" t="s">
        <v>418</v>
      </c>
      <c r="D982" s="2" t="s">
        <v>551</v>
      </c>
      <c r="E982" s="2">
        <v>82.5</v>
      </c>
    </row>
    <row r="983" spans="1:5">
      <c r="A983" s="2" t="s">
        <v>450</v>
      </c>
      <c r="B983" s="2" t="s">
        <v>510</v>
      </c>
      <c r="C983" s="2" t="s">
        <v>418</v>
      </c>
      <c r="D983" s="2" t="s">
        <v>551</v>
      </c>
      <c r="E983" s="2">
        <v>84.2</v>
      </c>
    </row>
    <row r="984" spans="1:5">
      <c r="A984" s="2" t="s">
        <v>450</v>
      </c>
      <c r="B984" s="2" t="s">
        <v>510</v>
      </c>
      <c r="C984" s="2" t="s">
        <v>420</v>
      </c>
      <c r="D984" s="2" t="s">
        <v>551</v>
      </c>
      <c r="E984" s="2">
        <v>87.3</v>
      </c>
    </row>
    <row r="985" spans="1:5">
      <c r="A985" s="2" t="s">
        <v>450</v>
      </c>
      <c r="B985" s="2" t="s">
        <v>510</v>
      </c>
      <c r="C985" s="2" t="s">
        <v>421</v>
      </c>
      <c r="D985" s="2" t="s">
        <v>551</v>
      </c>
      <c r="E985" s="2">
        <v>86.7</v>
      </c>
    </row>
    <row r="986" spans="1:5">
      <c r="A986" s="2" t="s">
        <v>450</v>
      </c>
      <c r="B986" s="2" t="s">
        <v>429</v>
      </c>
      <c r="C986" s="2" t="s">
        <v>418</v>
      </c>
      <c r="D986" s="2" t="s">
        <v>535</v>
      </c>
      <c r="E986" s="2">
        <v>81.900000000000006</v>
      </c>
    </row>
    <row r="987" spans="1:5">
      <c r="A987" s="2" t="s">
        <v>450</v>
      </c>
      <c r="B987" s="2" t="s">
        <v>429</v>
      </c>
      <c r="C987" s="2" t="s">
        <v>418</v>
      </c>
      <c r="D987" s="2" t="s">
        <v>535</v>
      </c>
      <c r="E987" s="2">
        <v>82.5</v>
      </c>
    </row>
    <row r="988" spans="1:5">
      <c r="A988" s="2" t="s">
        <v>450</v>
      </c>
      <c r="B988" s="2" t="s">
        <v>429</v>
      </c>
      <c r="C988" s="2" t="s">
        <v>420</v>
      </c>
      <c r="D988" s="2" t="s">
        <v>535</v>
      </c>
      <c r="E988" s="2">
        <v>80</v>
      </c>
    </row>
    <row r="989" spans="1:5">
      <c r="A989" s="2" t="s">
        <v>450</v>
      </c>
      <c r="B989" s="2" t="s">
        <v>429</v>
      </c>
      <c r="C989" s="2" t="s">
        <v>421</v>
      </c>
      <c r="D989" s="2" t="s">
        <v>535</v>
      </c>
      <c r="E989" s="2">
        <v>85.3</v>
      </c>
    </row>
    <row r="990" spans="1:5">
      <c r="A990" s="2" t="s">
        <v>450</v>
      </c>
      <c r="B990" s="2" t="s">
        <v>507</v>
      </c>
      <c r="C990" s="2" t="s">
        <v>418</v>
      </c>
      <c r="D990" s="2" t="s">
        <v>535</v>
      </c>
      <c r="E990" s="2">
        <v>90.6</v>
      </c>
    </row>
    <row r="991" spans="1:5">
      <c r="A991" s="2" t="s">
        <v>450</v>
      </c>
      <c r="B991" s="2" t="s">
        <v>507</v>
      </c>
      <c r="C991" s="2" t="s">
        <v>420</v>
      </c>
      <c r="D991" s="2" t="s">
        <v>535</v>
      </c>
      <c r="E991" s="2">
        <v>89</v>
      </c>
    </row>
    <row r="992" spans="1:5">
      <c r="A992" s="2" t="s">
        <v>450</v>
      </c>
      <c r="B992" s="2" t="s">
        <v>507</v>
      </c>
      <c r="C992" s="2" t="s">
        <v>421</v>
      </c>
      <c r="D992" s="2" t="s">
        <v>535</v>
      </c>
      <c r="E992" s="2">
        <v>90.3</v>
      </c>
    </row>
    <row r="993" spans="1:5">
      <c r="A993" s="2" t="s">
        <v>450</v>
      </c>
      <c r="B993" s="2" t="s">
        <v>503</v>
      </c>
      <c r="C993" s="2" t="s">
        <v>418</v>
      </c>
      <c r="D993" s="2" t="s">
        <v>535</v>
      </c>
      <c r="E993" s="2">
        <v>95</v>
      </c>
    </row>
    <row r="994" spans="1:5">
      <c r="A994" s="2" t="s">
        <v>450</v>
      </c>
      <c r="B994" s="2" t="s">
        <v>503</v>
      </c>
      <c r="C994" s="2" t="s">
        <v>420</v>
      </c>
      <c r="D994" s="2" t="s">
        <v>535</v>
      </c>
      <c r="E994" s="2">
        <v>81</v>
      </c>
    </row>
    <row r="995" spans="1:5">
      <c r="A995" s="2" t="s">
        <v>450</v>
      </c>
      <c r="B995" s="2" t="s">
        <v>503</v>
      </c>
      <c r="C995" s="2" t="s">
        <v>420</v>
      </c>
      <c r="D995" s="2" t="s">
        <v>535</v>
      </c>
      <c r="E995" s="2">
        <v>82</v>
      </c>
    </row>
    <row r="996" spans="1:5">
      <c r="A996" s="2" t="s">
        <v>450</v>
      </c>
      <c r="B996" s="2" t="s">
        <v>503</v>
      </c>
      <c r="C996" s="2" t="s">
        <v>420</v>
      </c>
      <c r="D996" s="2" t="s">
        <v>535</v>
      </c>
      <c r="E996" s="2">
        <v>83.3</v>
      </c>
    </row>
    <row r="997" spans="1:5">
      <c r="A997" s="2" t="s">
        <v>450</v>
      </c>
      <c r="B997" s="2" t="s">
        <v>503</v>
      </c>
      <c r="C997" s="2" t="s">
        <v>421</v>
      </c>
      <c r="D997" s="2" t="s">
        <v>535</v>
      </c>
      <c r="E997" s="2">
        <v>97</v>
      </c>
    </row>
    <row r="998" spans="1:5">
      <c r="A998" s="2" t="s">
        <v>450</v>
      </c>
      <c r="B998" s="2" t="s">
        <v>515</v>
      </c>
      <c r="C998" s="2" t="s">
        <v>418</v>
      </c>
      <c r="D998" s="2" t="s">
        <v>535</v>
      </c>
      <c r="E998" s="2">
        <v>84.4</v>
      </c>
    </row>
    <row r="999" spans="1:5">
      <c r="A999" s="2" t="s">
        <v>450</v>
      </c>
      <c r="B999" s="2" t="s">
        <v>515</v>
      </c>
      <c r="C999" s="2" t="s">
        <v>420</v>
      </c>
      <c r="D999" s="2" t="s">
        <v>535</v>
      </c>
      <c r="E999" s="2">
        <v>85.3</v>
      </c>
    </row>
    <row r="1000" spans="1:5">
      <c r="A1000" s="2" t="s">
        <v>450</v>
      </c>
      <c r="B1000" s="2" t="s">
        <v>515</v>
      </c>
      <c r="C1000" s="2" t="s">
        <v>421</v>
      </c>
      <c r="D1000" s="2" t="s">
        <v>535</v>
      </c>
      <c r="E1000" s="2">
        <v>93</v>
      </c>
    </row>
    <row r="1001" spans="1:5">
      <c r="A1001" s="2" t="s">
        <v>450</v>
      </c>
      <c r="B1001" s="2" t="s">
        <v>521</v>
      </c>
      <c r="C1001" s="2" t="s">
        <v>418</v>
      </c>
      <c r="D1001" s="2" t="s">
        <v>535</v>
      </c>
      <c r="E1001" s="2">
        <v>93.1</v>
      </c>
    </row>
    <row r="1002" spans="1:5">
      <c r="A1002" s="2" t="s">
        <v>450</v>
      </c>
      <c r="B1002" s="2" t="s">
        <v>521</v>
      </c>
      <c r="C1002" s="2" t="s">
        <v>420</v>
      </c>
      <c r="D1002" s="2" t="s">
        <v>535</v>
      </c>
      <c r="E1002" s="2">
        <v>83.3</v>
      </c>
    </row>
    <row r="1003" spans="1:5">
      <c r="A1003" s="2" t="s">
        <v>450</v>
      </c>
      <c r="B1003" s="2" t="s">
        <v>521</v>
      </c>
      <c r="C1003" s="2" t="s">
        <v>421</v>
      </c>
      <c r="D1003" s="2" t="s">
        <v>535</v>
      </c>
      <c r="E1003" s="2">
        <v>92.4</v>
      </c>
    </row>
    <row r="1004" spans="1:5">
      <c r="A1004" s="2" t="s">
        <v>450</v>
      </c>
      <c r="B1004" s="2" t="s">
        <v>514</v>
      </c>
      <c r="C1004" s="2" t="s">
        <v>418</v>
      </c>
      <c r="D1004" s="2" t="s">
        <v>535</v>
      </c>
      <c r="E1004" s="2">
        <v>91.9</v>
      </c>
    </row>
    <row r="1005" spans="1:5">
      <c r="A1005" s="2" t="s">
        <v>450</v>
      </c>
      <c r="B1005" s="2" t="s">
        <v>514</v>
      </c>
      <c r="C1005" s="2" t="s">
        <v>420</v>
      </c>
      <c r="D1005" s="2" t="s">
        <v>535</v>
      </c>
      <c r="E1005" s="2">
        <v>87.3</v>
      </c>
    </row>
    <row r="1006" spans="1:5">
      <c r="A1006" s="2" t="s">
        <v>450</v>
      </c>
      <c r="B1006" s="2" t="s">
        <v>514</v>
      </c>
      <c r="C1006" s="2" t="s">
        <v>421</v>
      </c>
      <c r="D1006" s="2" t="s">
        <v>535</v>
      </c>
      <c r="E1006" s="2">
        <v>83.3</v>
      </c>
    </row>
    <row r="1007" spans="1:5">
      <c r="A1007" s="2" t="s">
        <v>450</v>
      </c>
      <c r="B1007" s="2" t="s">
        <v>527</v>
      </c>
      <c r="C1007" s="2" t="s">
        <v>418</v>
      </c>
      <c r="D1007" s="2" t="s">
        <v>535</v>
      </c>
      <c r="E1007" s="2">
        <v>92.5</v>
      </c>
    </row>
    <row r="1008" spans="1:5">
      <c r="A1008" s="2" t="s">
        <v>450</v>
      </c>
      <c r="B1008" s="2" t="s">
        <v>527</v>
      </c>
      <c r="C1008" s="2" t="s">
        <v>420</v>
      </c>
      <c r="D1008" s="2" t="s">
        <v>535</v>
      </c>
      <c r="E1008" s="2">
        <v>87.7</v>
      </c>
    </row>
    <row r="1009" spans="1:5">
      <c r="A1009" s="2" t="s">
        <v>450</v>
      </c>
      <c r="B1009" s="2" t="s">
        <v>527</v>
      </c>
      <c r="C1009" s="2" t="s">
        <v>421</v>
      </c>
      <c r="D1009" s="2" t="s">
        <v>535</v>
      </c>
      <c r="E1009" s="2">
        <v>88.9</v>
      </c>
    </row>
    <row r="1010" spans="1:5">
      <c r="A1010" s="2" t="s">
        <v>450</v>
      </c>
      <c r="B1010" s="2" t="s">
        <v>537</v>
      </c>
      <c r="C1010" s="2" t="s">
        <v>418</v>
      </c>
      <c r="D1010" s="2" t="s">
        <v>535</v>
      </c>
      <c r="E1010" s="2">
        <v>82.7</v>
      </c>
    </row>
    <row r="1011" spans="1:5">
      <c r="A1011" s="2" t="s">
        <v>450</v>
      </c>
      <c r="B1011" s="2" t="s">
        <v>537</v>
      </c>
      <c r="C1011" s="2" t="s">
        <v>418</v>
      </c>
      <c r="D1011" s="2" t="s">
        <v>535</v>
      </c>
      <c r="E1011" s="2">
        <v>82.7</v>
      </c>
    </row>
    <row r="1012" spans="1:5">
      <c r="A1012" s="2" t="s">
        <v>450</v>
      </c>
      <c r="B1012" s="2" t="s">
        <v>537</v>
      </c>
      <c r="C1012" s="2" t="s">
        <v>420</v>
      </c>
      <c r="D1012" s="2" t="s">
        <v>535</v>
      </c>
      <c r="E1012" s="2">
        <v>87.3</v>
      </c>
    </row>
    <row r="1013" spans="1:5">
      <c r="A1013" s="2" t="s">
        <v>450</v>
      </c>
      <c r="B1013" s="2" t="s">
        <v>537</v>
      </c>
      <c r="C1013" s="2" t="s">
        <v>420</v>
      </c>
      <c r="D1013" s="2" t="s">
        <v>535</v>
      </c>
      <c r="E1013" s="2">
        <v>87.3</v>
      </c>
    </row>
    <row r="1014" spans="1:5">
      <c r="A1014" s="2" t="s">
        <v>450</v>
      </c>
      <c r="B1014" s="2" t="s">
        <v>537</v>
      </c>
      <c r="C1014" s="2" t="s">
        <v>420</v>
      </c>
      <c r="D1014" s="2" t="s">
        <v>535</v>
      </c>
      <c r="E1014" s="2">
        <v>87.3</v>
      </c>
    </row>
    <row r="1015" spans="1:5">
      <c r="A1015" s="2" t="s">
        <v>450</v>
      </c>
      <c r="B1015" s="2" t="s">
        <v>537</v>
      </c>
      <c r="C1015" s="2" t="s">
        <v>420</v>
      </c>
      <c r="D1015" s="2" t="s">
        <v>535</v>
      </c>
      <c r="E1015" s="2">
        <v>87.3</v>
      </c>
    </row>
    <row r="1016" spans="1:5">
      <c r="A1016" s="2" t="s">
        <v>450</v>
      </c>
      <c r="B1016" s="2" t="s">
        <v>537</v>
      </c>
      <c r="C1016" s="2" t="s">
        <v>421</v>
      </c>
      <c r="D1016" s="2" t="s">
        <v>535</v>
      </c>
      <c r="E1016" s="2">
        <v>91.7</v>
      </c>
    </row>
    <row r="1017" spans="1:5">
      <c r="A1017" s="2" t="s">
        <v>450</v>
      </c>
      <c r="B1017" s="2" t="s">
        <v>537</v>
      </c>
      <c r="C1017" s="2" t="s">
        <v>421</v>
      </c>
      <c r="D1017" s="2" t="s">
        <v>535</v>
      </c>
      <c r="E1017" s="2">
        <v>91.7</v>
      </c>
    </row>
    <row r="1018" spans="1:5">
      <c r="A1018" s="2" t="s">
        <v>450</v>
      </c>
      <c r="B1018" s="2" t="s">
        <v>537</v>
      </c>
      <c r="C1018" s="2" t="s">
        <v>421</v>
      </c>
      <c r="D1018" s="2" t="s">
        <v>535</v>
      </c>
      <c r="E1018" s="2">
        <v>91.7</v>
      </c>
    </row>
    <row r="1019" spans="1:5">
      <c r="A1019" s="2" t="s">
        <v>450</v>
      </c>
      <c r="B1019" s="2" t="s">
        <v>537</v>
      </c>
      <c r="C1019" s="2" t="s">
        <v>421</v>
      </c>
      <c r="D1019" s="2" t="s">
        <v>535</v>
      </c>
      <c r="E1019" s="2">
        <v>91.7</v>
      </c>
    </row>
    <row r="1020" spans="1:5">
      <c r="A1020" s="2" t="s">
        <v>450</v>
      </c>
      <c r="B1020" s="2" t="s">
        <v>518</v>
      </c>
      <c r="C1020" s="2" t="s">
        <v>418</v>
      </c>
      <c r="D1020" s="2" t="s">
        <v>535</v>
      </c>
      <c r="E1020" s="2">
        <v>95.6</v>
      </c>
    </row>
    <row r="1021" spans="1:5">
      <c r="A1021" s="2" t="s">
        <v>450</v>
      </c>
      <c r="B1021" s="2" t="s">
        <v>518</v>
      </c>
      <c r="C1021" s="2" t="s">
        <v>418</v>
      </c>
      <c r="D1021" s="2" t="s">
        <v>535</v>
      </c>
      <c r="E1021" s="2">
        <v>95.6</v>
      </c>
    </row>
    <row r="1022" spans="1:5">
      <c r="A1022" s="2" t="s">
        <v>450</v>
      </c>
      <c r="B1022" s="2" t="s">
        <v>518</v>
      </c>
      <c r="C1022" s="2" t="s">
        <v>420</v>
      </c>
      <c r="D1022" s="2" t="s">
        <v>535</v>
      </c>
      <c r="E1022" s="2">
        <v>82.3</v>
      </c>
    </row>
    <row r="1023" spans="1:5">
      <c r="A1023" s="2" t="s">
        <v>450</v>
      </c>
      <c r="B1023" s="2" t="s">
        <v>518</v>
      </c>
      <c r="C1023" s="2" t="s">
        <v>420</v>
      </c>
      <c r="D1023" s="2" t="s">
        <v>535</v>
      </c>
      <c r="E1023" s="2">
        <v>84.3</v>
      </c>
    </row>
    <row r="1024" spans="1:5">
      <c r="A1024" s="2" t="s">
        <v>450</v>
      </c>
      <c r="B1024" s="2" t="s">
        <v>518</v>
      </c>
      <c r="C1024" s="2" t="s">
        <v>421</v>
      </c>
      <c r="D1024" s="2" t="s">
        <v>535</v>
      </c>
      <c r="E1024" s="2">
        <v>91.1</v>
      </c>
    </row>
    <row r="1025" spans="1:5">
      <c r="A1025" s="2" t="s">
        <v>450</v>
      </c>
      <c r="B1025" s="2" t="s">
        <v>538</v>
      </c>
      <c r="C1025" s="2" t="s">
        <v>418</v>
      </c>
      <c r="D1025" s="2" t="s">
        <v>551</v>
      </c>
      <c r="E1025" s="2">
        <v>85</v>
      </c>
    </row>
    <row r="1026" spans="1:5">
      <c r="A1026" s="2" t="s">
        <v>450</v>
      </c>
      <c r="B1026" s="2" t="s">
        <v>538</v>
      </c>
      <c r="C1026" s="2" t="s">
        <v>418</v>
      </c>
      <c r="D1026" s="2" t="s">
        <v>551</v>
      </c>
      <c r="E1026" s="2">
        <v>96.7</v>
      </c>
    </row>
    <row r="1027" spans="1:5">
      <c r="A1027" s="2" t="s">
        <v>450</v>
      </c>
      <c r="B1027" s="2" t="s">
        <v>538</v>
      </c>
      <c r="C1027" s="2" t="s">
        <v>420</v>
      </c>
      <c r="D1027" s="2" t="s">
        <v>551</v>
      </c>
      <c r="E1027" s="2">
        <v>86.3</v>
      </c>
    </row>
    <row r="1028" spans="1:5">
      <c r="A1028" s="2" t="s">
        <v>450</v>
      </c>
      <c r="B1028" s="2" t="s">
        <v>538</v>
      </c>
      <c r="C1028" s="2" t="s">
        <v>421</v>
      </c>
      <c r="D1028" s="2" t="s">
        <v>551</v>
      </c>
      <c r="E1028" s="2">
        <v>87.9</v>
      </c>
    </row>
    <row r="1029" spans="1:5">
      <c r="A1029" s="2" t="s">
        <v>450</v>
      </c>
      <c r="B1029" s="2" t="s">
        <v>513</v>
      </c>
      <c r="C1029" s="2" t="s">
        <v>418</v>
      </c>
      <c r="D1029" s="2" t="s">
        <v>551</v>
      </c>
      <c r="E1029" s="2">
        <v>80</v>
      </c>
    </row>
    <row r="1030" spans="1:5">
      <c r="A1030" s="2" t="s">
        <v>450</v>
      </c>
      <c r="B1030" s="2" t="s">
        <v>513</v>
      </c>
      <c r="C1030" s="2" t="s">
        <v>420</v>
      </c>
      <c r="D1030" s="2" t="s">
        <v>551</v>
      </c>
      <c r="E1030" s="2">
        <v>94.7</v>
      </c>
    </row>
    <row r="1031" spans="1:5">
      <c r="A1031" s="2" t="s">
        <v>450</v>
      </c>
      <c r="B1031" s="2" t="s">
        <v>513</v>
      </c>
      <c r="C1031" s="2" t="s">
        <v>421</v>
      </c>
      <c r="D1031" s="2" t="s">
        <v>551</v>
      </c>
      <c r="E1031" s="2">
        <v>86.3</v>
      </c>
    </row>
    <row r="1032" spans="1:5">
      <c r="A1032" s="2" t="s">
        <v>450</v>
      </c>
      <c r="B1032" s="2" t="s">
        <v>531</v>
      </c>
      <c r="C1032" s="2" t="s">
        <v>418</v>
      </c>
      <c r="D1032" s="2" t="s">
        <v>535</v>
      </c>
      <c r="E1032" s="2">
        <v>91.3</v>
      </c>
    </row>
    <row r="1033" spans="1:5">
      <c r="A1033" s="2" t="s">
        <v>450</v>
      </c>
      <c r="B1033" s="2" t="s">
        <v>531</v>
      </c>
      <c r="C1033" s="2" t="s">
        <v>420</v>
      </c>
      <c r="D1033" s="2" t="s">
        <v>535</v>
      </c>
      <c r="E1033" s="2">
        <v>90.3</v>
      </c>
    </row>
    <row r="1034" spans="1:5">
      <c r="A1034" s="2" t="s">
        <v>450</v>
      </c>
      <c r="B1034" s="2" t="s">
        <v>531</v>
      </c>
      <c r="C1034" s="2" t="s">
        <v>421</v>
      </c>
      <c r="D1034" s="2" t="s">
        <v>535</v>
      </c>
      <c r="E1034" s="2">
        <v>96.8</v>
      </c>
    </row>
    <row r="1035" spans="1:5">
      <c r="A1035" s="2" t="s">
        <v>450</v>
      </c>
      <c r="B1035" s="2" t="s">
        <v>520</v>
      </c>
      <c r="C1035" s="2" t="s">
        <v>418</v>
      </c>
      <c r="D1035" s="2" t="s">
        <v>551</v>
      </c>
      <c r="E1035" s="2">
        <v>87.5</v>
      </c>
    </row>
    <row r="1036" spans="1:5">
      <c r="A1036" s="2" t="s">
        <v>450</v>
      </c>
      <c r="B1036" s="2" t="s">
        <v>520</v>
      </c>
      <c r="C1036" s="2" t="s">
        <v>420</v>
      </c>
      <c r="D1036" s="2" t="s">
        <v>551</v>
      </c>
      <c r="E1036" s="2">
        <v>88.8</v>
      </c>
    </row>
    <row r="1037" spans="1:5">
      <c r="A1037" s="2" t="s">
        <v>450</v>
      </c>
      <c r="B1037" s="2" t="s">
        <v>520</v>
      </c>
      <c r="C1037" s="2" t="s">
        <v>421</v>
      </c>
      <c r="D1037" s="2" t="s">
        <v>551</v>
      </c>
      <c r="E1037" s="2">
        <v>95</v>
      </c>
    </row>
    <row r="1038" spans="1:5">
      <c r="A1038" s="2" t="s">
        <v>450</v>
      </c>
      <c r="B1038" s="2" t="s">
        <v>446</v>
      </c>
      <c r="C1038" s="2" t="s">
        <v>418</v>
      </c>
      <c r="D1038" s="2" t="s">
        <v>535</v>
      </c>
      <c r="E1038" s="2">
        <v>83.8</v>
      </c>
    </row>
    <row r="1039" spans="1:5">
      <c r="A1039" s="2" t="s">
        <v>450</v>
      </c>
      <c r="B1039" s="2" t="s">
        <v>446</v>
      </c>
      <c r="C1039" s="2" t="s">
        <v>418</v>
      </c>
      <c r="D1039" s="2" t="s">
        <v>535</v>
      </c>
      <c r="E1039" s="2">
        <v>85</v>
      </c>
    </row>
    <row r="1040" spans="1:5">
      <c r="A1040" s="2" t="s">
        <v>450</v>
      </c>
      <c r="B1040" s="2" t="s">
        <v>446</v>
      </c>
      <c r="C1040" s="2" t="s">
        <v>420</v>
      </c>
      <c r="D1040" s="2" t="s">
        <v>535</v>
      </c>
      <c r="E1040" s="2">
        <v>86.7</v>
      </c>
    </row>
    <row r="1041" spans="1:5">
      <c r="A1041" s="2" t="s">
        <v>450</v>
      </c>
      <c r="B1041" s="2" t="s">
        <v>446</v>
      </c>
      <c r="C1041" s="2" t="s">
        <v>420</v>
      </c>
      <c r="D1041" s="2" t="s">
        <v>535</v>
      </c>
      <c r="E1041" s="2">
        <v>88.9</v>
      </c>
    </row>
    <row r="1042" spans="1:5">
      <c r="A1042" s="2" t="s">
        <v>450</v>
      </c>
      <c r="B1042" s="2" t="s">
        <v>446</v>
      </c>
      <c r="C1042" s="2" t="s">
        <v>421</v>
      </c>
      <c r="D1042" s="2" t="s">
        <v>535</v>
      </c>
      <c r="E1042" s="2">
        <v>90.1</v>
      </c>
    </row>
    <row r="1043" spans="1:5">
      <c r="A1043" s="2" t="s">
        <v>450</v>
      </c>
      <c r="B1043" s="2" t="s">
        <v>529</v>
      </c>
      <c r="C1043" s="2" t="s">
        <v>418</v>
      </c>
      <c r="D1043" s="2" t="s">
        <v>535</v>
      </c>
      <c r="E1043" s="2">
        <v>96.3</v>
      </c>
    </row>
    <row r="1044" spans="1:5">
      <c r="A1044" s="2" t="s">
        <v>450</v>
      </c>
      <c r="B1044" s="2" t="s">
        <v>529</v>
      </c>
      <c r="C1044" s="2" t="s">
        <v>420</v>
      </c>
      <c r="D1044" s="2" t="s">
        <v>535</v>
      </c>
      <c r="E1044" s="2">
        <v>87.7</v>
      </c>
    </row>
    <row r="1045" spans="1:5">
      <c r="A1045" s="2" t="s">
        <v>450</v>
      </c>
      <c r="B1045" s="2" t="s">
        <v>529</v>
      </c>
      <c r="C1045" s="2" t="s">
        <v>421</v>
      </c>
      <c r="D1045" s="2" t="s">
        <v>535</v>
      </c>
      <c r="E1045" s="2">
        <v>96</v>
      </c>
    </row>
    <row r="1046" spans="1:5">
      <c r="A1046" s="2" t="s">
        <v>450</v>
      </c>
      <c r="B1046" s="2" t="s">
        <v>554</v>
      </c>
      <c r="C1046" s="2" t="s">
        <v>418</v>
      </c>
      <c r="D1046" s="2" t="s">
        <v>535</v>
      </c>
      <c r="E1046" s="2">
        <v>85.6</v>
      </c>
    </row>
    <row r="1047" spans="1:5">
      <c r="A1047" s="2" t="s">
        <v>450</v>
      </c>
      <c r="B1047" s="2" t="s">
        <v>554</v>
      </c>
      <c r="C1047" s="2" t="s">
        <v>418</v>
      </c>
      <c r="D1047" s="2" t="s">
        <v>535</v>
      </c>
      <c r="E1047" s="2">
        <v>90.6</v>
      </c>
    </row>
    <row r="1048" spans="1:5">
      <c r="A1048" s="2" t="s">
        <v>450</v>
      </c>
      <c r="B1048" s="2" t="s">
        <v>554</v>
      </c>
      <c r="C1048" s="2" t="s">
        <v>420</v>
      </c>
      <c r="D1048" s="2" t="s">
        <v>535</v>
      </c>
      <c r="E1048" s="2">
        <v>90</v>
      </c>
    </row>
    <row r="1049" spans="1:5">
      <c r="A1049" s="2" t="s">
        <v>450</v>
      </c>
      <c r="B1049" s="2" t="s">
        <v>554</v>
      </c>
      <c r="C1049" s="2" t="s">
        <v>420</v>
      </c>
      <c r="D1049" s="2" t="s">
        <v>535</v>
      </c>
      <c r="E1049" s="2">
        <v>92.7</v>
      </c>
    </row>
    <row r="1050" spans="1:5">
      <c r="A1050" s="2" t="s">
        <v>450</v>
      </c>
      <c r="B1050" s="2" t="s">
        <v>554</v>
      </c>
      <c r="C1050" s="2" t="s">
        <v>421</v>
      </c>
      <c r="D1050" s="2" t="s">
        <v>535</v>
      </c>
      <c r="E1050" s="2">
        <v>97.3</v>
      </c>
    </row>
    <row r="1051" spans="1:5">
      <c r="A1051" s="2" t="s">
        <v>450</v>
      </c>
      <c r="B1051" s="2" t="s">
        <v>431</v>
      </c>
      <c r="C1051" s="2" t="s">
        <v>418</v>
      </c>
      <c r="D1051" s="2" t="s">
        <v>535</v>
      </c>
      <c r="E1051" s="2">
        <v>81</v>
      </c>
    </row>
    <row r="1052" spans="1:5">
      <c r="A1052" s="2" t="s">
        <v>450</v>
      </c>
      <c r="B1052" s="2" t="s">
        <v>431</v>
      </c>
      <c r="C1052" s="2" t="s">
        <v>420</v>
      </c>
      <c r="D1052" s="2" t="s">
        <v>535</v>
      </c>
      <c r="E1052" s="2">
        <v>81.3</v>
      </c>
    </row>
    <row r="1053" spans="1:5">
      <c r="A1053" s="2" t="s">
        <v>450</v>
      </c>
      <c r="B1053" s="2" t="s">
        <v>431</v>
      </c>
      <c r="C1053" s="2" t="s">
        <v>421</v>
      </c>
      <c r="D1053" s="2" t="s">
        <v>535</v>
      </c>
      <c r="E1053" s="2">
        <v>92.8</v>
      </c>
    </row>
    <row r="1054" spans="1:5">
      <c r="A1054" s="2" t="s">
        <v>450</v>
      </c>
      <c r="B1054" s="2" t="s">
        <v>519</v>
      </c>
      <c r="C1054" s="2" t="s">
        <v>418</v>
      </c>
      <c r="D1054" s="2" t="s">
        <v>551</v>
      </c>
      <c r="E1054" s="2">
        <v>90</v>
      </c>
    </row>
    <row r="1055" spans="1:5">
      <c r="A1055" s="2" t="s">
        <v>450</v>
      </c>
      <c r="B1055" s="2" t="s">
        <v>519</v>
      </c>
      <c r="C1055" s="2" t="s">
        <v>420</v>
      </c>
      <c r="D1055" s="2" t="s">
        <v>551</v>
      </c>
      <c r="E1055" s="2">
        <v>83</v>
      </c>
    </row>
    <row r="1056" spans="1:5">
      <c r="A1056" s="2" t="s">
        <v>450</v>
      </c>
      <c r="B1056" s="2" t="s">
        <v>519</v>
      </c>
      <c r="C1056" s="2" t="s">
        <v>420</v>
      </c>
      <c r="D1056" s="2" t="s">
        <v>551</v>
      </c>
      <c r="E1056" s="2">
        <v>85.3</v>
      </c>
    </row>
    <row r="1057" spans="1:5">
      <c r="A1057" s="2" t="s">
        <v>450</v>
      </c>
      <c r="B1057" s="2" t="s">
        <v>519</v>
      </c>
      <c r="C1057" s="2" t="s">
        <v>420</v>
      </c>
      <c r="D1057" s="2" t="s">
        <v>551</v>
      </c>
      <c r="E1057" s="2">
        <v>86</v>
      </c>
    </row>
    <row r="1058" spans="1:5">
      <c r="A1058" s="2" t="s">
        <v>450</v>
      </c>
      <c r="B1058" s="2" t="s">
        <v>519</v>
      </c>
      <c r="C1058" s="2" t="s">
        <v>421</v>
      </c>
      <c r="D1058" s="2" t="s">
        <v>551</v>
      </c>
      <c r="E1058" s="2">
        <v>94.2</v>
      </c>
    </row>
    <row r="1059" spans="1:5">
      <c r="A1059" s="2" t="s">
        <v>450</v>
      </c>
      <c r="B1059" s="2" t="s">
        <v>517</v>
      </c>
      <c r="C1059" s="2" t="s">
        <v>418</v>
      </c>
      <c r="D1059" s="2" t="s">
        <v>535</v>
      </c>
      <c r="E1059" s="2">
        <v>88.1</v>
      </c>
    </row>
    <row r="1060" spans="1:5">
      <c r="A1060" s="2" t="s">
        <v>450</v>
      </c>
      <c r="B1060" s="2" t="s">
        <v>517</v>
      </c>
      <c r="C1060" s="2" t="s">
        <v>420</v>
      </c>
      <c r="D1060" s="2" t="s">
        <v>535</v>
      </c>
      <c r="E1060" s="2">
        <v>82</v>
      </c>
    </row>
    <row r="1061" spans="1:5">
      <c r="A1061" s="2" t="s">
        <v>450</v>
      </c>
      <c r="B1061" s="2" t="s">
        <v>517</v>
      </c>
      <c r="C1061" s="2" t="s">
        <v>420</v>
      </c>
      <c r="D1061" s="2" t="s">
        <v>535</v>
      </c>
      <c r="E1061" s="2">
        <v>82.3</v>
      </c>
    </row>
    <row r="1062" spans="1:5">
      <c r="A1062" s="2" t="s">
        <v>450</v>
      </c>
      <c r="B1062" s="2" t="s">
        <v>517</v>
      </c>
      <c r="C1062" s="2" t="s">
        <v>420</v>
      </c>
      <c r="D1062" s="2" t="s">
        <v>535</v>
      </c>
      <c r="E1062" s="2">
        <v>84.3</v>
      </c>
    </row>
    <row r="1063" spans="1:5">
      <c r="A1063" s="2" t="s">
        <v>450</v>
      </c>
      <c r="B1063" s="2" t="s">
        <v>517</v>
      </c>
      <c r="C1063" s="2" t="s">
        <v>420</v>
      </c>
      <c r="D1063" s="2" t="s">
        <v>535</v>
      </c>
      <c r="E1063" s="2">
        <v>86.3</v>
      </c>
    </row>
    <row r="1064" spans="1:5">
      <c r="A1064" s="2" t="s">
        <v>450</v>
      </c>
      <c r="B1064" s="2" t="s">
        <v>517</v>
      </c>
      <c r="C1064" s="2" t="s">
        <v>421</v>
      </c>
      <c r="D1064" s="2" t="s">
        <v>535</v>
      </c>
      <c r="E1064" s="2">
        <v>93</v>
      </c>
    </row>
    <row r="1065" spans="1:5">
      <c r="A1065" s="2" t="s">
        <v>450</v>
      </c>
      <c r="B1065" s="2" t="s">
        <v>554</v>
      </c>
      <c r="C1065" s="2" t="s">
        <v>418</v>
      </c>
      <c r="D1065" s="2" t="s">
        <v>535</v>
      </c>
      <c r="E1065" s="2">
        <v>85</v>
      </c>
    </row>
    <row r="1066" spans="1:5">
      <c r="A1066" s="2" t="s">
        <v>450</v>
      </c>
      <c r="B1066" s="2" t="s">
        <v>554</v>
      </c>
      <c r="C1066" s="2" t="s">
        <v>418</v>
      </c>
      <c r="D1066" s="2" t="s">
        <v>535</v>
      </c>
      <c r="E1066" s="2">
        <v>90.6</v>
      </c>
    </row>
    <row r="1067" spans="1:5">
      <c r="A1067" s="2" t="s">
        <v>450</v>
      </c>
      <c r="B1067" s="2" t="s">
        <v>554</v>
      </c>
      <c r="C1067" s="2" t="s">
        <v>418</v>
      </c>
      <c r="D1067" s="2" t="s">
        <v>535</v>
      </c>
      <c r="E1067" s="2">
        <v>90.6</v>
      </c>
    </row>
    <row r="1068" spans="1:5">
      <c r="A1068" s="2" t="s">
        <v>450</v>
      </c>
      <c r="B1068" s="2" t="s">
        <v>554</v>
      </c>
      <c r="C1068" s="2" t="s">
        <v>418</v>
      </c>
      <c r="D1068" s="2" t="s">
        <v>535</v>
      </c>
      <c r="E1068" s="2">
        <v>90.6</v>
      </c>
    </row>
    <row r="1069" spans="1:5">
      <c r="A1069" s="2" t="s">
        <v>450</v>
      </c>
      <c r="B1069" s="2" t="s">
        <v>554</v>
      </c>
      <c r="C1069" s="2" t="s">
        <v>418</v>
      </c>
      <c r="D1069" s="2" t="s">
        <v>535</v>
      </c>
      <c r="E1069" s="2">
        <v>90.6</v>
      </c>
    </row>
    <row r="1070" spans="1:5">
      <c r="A1070" s="2" t="s">
        <v>450</v>
      </c>
      <c r="B1070" s="2" t="s">
        <v>554</v>
      </c>
      <c r="C1070" s="2" t="s">
        <v>418</v>
      </c>
      <c r="D1070" s="2" t="s">
        <v>535</v>
      </c>
      <c r="E1070" s="2">
        <v>90.6</v>
      </c>
    </row>
    <row r="1071" spans="1:5">
      <c r="A1071" s="2" t="s">
        <v>450</v>
      </c>
      <c r="B1071" s="2" t="s">
        <v>554</v>
      </c>
      <c r="C1071" s="2" t="s">
        <v>418</v>
      </c>
      <c r="D1071" s="2" t="s">
        <v>535</v>
      </c>
      <c r="E1071" s="2">
        <v>90.6</v>
      </c>
    </row>
    <row r="1072" spans="1:5">
      <c r="A1072" s="2" t="s">
        <v>450</v>
      </c>
      <c r="B1072" s="2" t="s">
        <v>554</v>
      </c>
      <c r="C1072" s="2" t="s">
        <v>418</v>
      </c>
      <c r="D1072" s="2" t="s">
        <v>535</v>
      </c>
      <c r="E1072" s="2">
        <v>90.6</v>
      </c>
    </row>
    <row r="1073" spans="1:5">
      <c r="A1073" s="2" t="s">
        <v>450</v>
      </c>
      <c r="B1073" s="2" t="s">
        <v>554</v>
      </c>
      <c r="C1073" s="2" t="s">
        <v>418</v>
      </c>
      <c r="D1073" s="2" t="s">
        <v>535</v>
      </c>
      <c r="E1073" s="2">
        <v>95</v>
      </c>
    </row>
    <row r="1074" spans="1:5">
      <c r="A1074" s="2" t="s">
        <v>450</v>
      </c>
      <c r="B1074" s="2" t="s">
        <v>554</v>
      </c>
      <c r="C1074" s="2" t="s">
        <v>418</v>
      </c>
      <c r="D1074" s="2" t="s">
        <v>535</v>
      </c>
      <c r="E1074" s="2">
        <v>95</v>
      </c>
    </row>
    <row r="1075" spans="1:5">
      <c r="A1075" s="2" t="s">
        <v>450</v>
      </c>
      <c r="B1075" s="2" t="s">
        <v>554</v>
      </c>
      <c r="C1075" s="2" t="s">
        <v>420</v>
      </c>
      <c r="D1075" s="2" t="s">
        <v>535</v>
      </c>
      <c r="E1075" s="2">
        <v>85.3</v>
      </c>
    </row>
    <row r="1076" spans="1:5">
      <c r="A1076" s="2" t="s">
        <v>450</v>
      </c>
      <c r="B1076" s="2" t="s">
        <v>554</v>
      </c>
      <c r="C1076" s="2" t="s">
        <v>420</v>
      </c>
      <c r="D1076" s="2" t="s">
        <v>535</v>
      </c>
      <c r="E1076" s="2">
        <v>85.3</v>
      </c>
    </row>
    <row r="1077" spans="1:5">
      <c r="A1077" s="2" t="s">
        <v>450</v>
      </c>
      <c r="B1077" s="2" t="s">
        <v>554</v>
      </c>
      <c r="C1077" s="2" t="s">
        <v>420</v>
      </c>
      <c r="D1077" s="2" t="s">
        <v>535</v>
      </c>
      <c r="E1077" s="2">
        <v>86.3</v>
      </c>
    </row>
    <row r="1078" spans="1:5">
      <c r="A1078" s="2" t="s">
        <v>450</v>
      </c>
      <c r="B1078" s="2" t="s">
        <v>554</v>
      </c>
      <c r="C1078" s="2" t="s">
        <v>420</v>
      </c>
      <c r="D1078" s="2" t="s">
        <v>535</v>
      </c>
      <c r="E1078" s="2">
        <v>86.3</v>
      </c>
    </row>
    <row r="1079" spans="1:5">
      <c r="A1079" s="2" t="s">
        <v>450</v>
      </c>
      <c r="B1079" s="2" t="s">
        <v>554</v>
      </c>
      <c r="C1079" s="2" t="s">
        <v>420</v>
      </c>
      <c r="D1079" s="2" t="s">
        <v>535</v>
      </c>
      <c r="E1079" s="2">
        <v>86.3</v>
      </c>
    </row>
    <row r="1080" spans="1:5">
      <c r="A1080" s="2" t="s">
        <v>450</v>
      </c>
      <c r="B1080" s="2" t="s">
        <v>554</v>
      </c>
      <c r="C1080" s="2" t="s">
        <v>420</v>
      </c>
      <c r="D1080" s="2" t="s">
        <v>535</v>
      </c>
      <c r="E1080" s="2">
        <v>86.3</v>
      </c>
    </row>
    <row r="1081" spans="1:5">
      <c r="A1081" s="2" t="s">
        <v>450</v>
      </c>
      <c r="B1081" s="2" t="s">
        <v>554</v>
      </c>
      <c r="C1081" s="2" t="s">
        <v>420</v>
      </c>
      <c r="D1081" s="2" t="s">
        <v>535</v>
      </c>
      <c r="E1081" s="2">
        <v>86.3</v>
      </c>
    </row>
    <row r="1082" spans="1:5">
      <c r="A1082" s="2" t="s">
        <v>450</v>
      </c>
      <c r="B1082" s="2" t="s">
        <v>554</v>
      </c>
      <c r="C1082" s="2" t="s">
        <v>420</v>
      </c>
      <c r="D1082" s="2" t="s">
        <v>535</v>
      </c>
      <c r="E1082" s="2">
        <v>86.3</v>
      </c>
    </row>
    <row r="1083" spans="1:5">
      <c r="A1083" s="2" t="s">
        <v>450</v>
      </c>
      <c r="B1083" s="2" t="s">
        <v>554</v>
      </c>
      <c r="C1083" s="2" t="s">
        <v>420</v>
      </c>
      <c r="D1083" s="2" t="s">
        <v>535</v>
      </c>
      <c r="E1083" s="2">
        <v>86.3</v>
      </c>
    </row>
    <row r="1084" spans="1:5">
      <c r="A1084" s="2" t="s">
        <v>450</v>
      </c>
      <c r="B1084" s="2" t="s">
        <v>554</v>
      </c>
      <c r="C1084" s="2" t="s">
        <v>420</v>
      </c>
      <c r="D1084" s="2" t="s">
        <v>535</v>
      </c>
      <c r="E1084" s="2">
        <v>86.3</v>
      </c>
    </row>
    <row r="1085" spans="1:5">
      <c r="A1085" s="2" t="s">
        <v>450</v>
      </c>
      <c r="B1085" s="2" t="s">
        <v>554</v>
      </c>
      <c r="C1085" s="2" t="s">
        <v>421</v>
      </c>
      <c r="D1085" s="2" t="s">
        <v>535</v>
      </c>
      <c r="E1085" s="2">
        <v>97.3</v>
      </c>
    </row>
    <row r="1086" spans="1:5">
      <c r="A1086" s="2" t="s">
        <v>450</v>
      </c>
      <c r="B1086" s="2" t="s">
        <v>554</v>
      </c>
      <c r="C1086" s="2" t="s">
        <v>418</v>
      </c>
      <c r="D1086" s="2" t="s">
        <v>535</v>
      </c>
      <c r="E1086" s="2">
        <v>90.6</v>
      </c>
    </row>
    <row r="1087" spans="1:5">
      <c r="A1087" s="2" t="s">
        <v>450</v>
      </c>
      <c r="B1087" s="2" t="s">
        <v>554</v>
      </c>
      <c r="C1087" s="2" t="s">
        <v>418</v>
      </c>
      <c r="D1087" s="2" t="s">
        <v>535</v>
      </c>
      <c r="E1087" s="2">
        <v>90.6</v>
      </c>
    </row>
    <row r="1088" spans="1:5">
      <c r="A1088" s="2" t="s">
        <v>450</v>
      </c>
      <c r="B1088" s="2" t="s">
        <v>554</v>
      </c>
      <c r="C1088" s="2" t="s">
        <v>418</v>
      </c>
      <c r="D1088" s="2" t="s">
        <v>535</v>
      </c>
      <c r="E1088" s="2">
        <v>90.6</v>
      </c>
    </row>
    <row r="1089" spans="1:5">
      <c r="A1089" s="2" t="s">
        <v>450</v>
      </c>
      <c r="B1089" s="2" t="s">
        <v>554</v>
      </c>
      <c r="C1089" s="2" t="s">
        <v>418</v>
      </c>
      <c r="D1089" s="2" t="s">
        <v>535</v>
      </c>
      <c r="E1089" s="2">
        <v>90.6</v>
      </c>
    </row>
    <row r="1090" spans="1:5">
      <c r="A1090" s="2" t="s">
        <v>450</v>
      </c>
      <c r="B1090" s="2" t="s">
        <v>554</v>
      </c>
      <c r="C1090" s="2" t="s">
        <v>418</v>
      </c>
      <c r="D1090" s="2" t="s">
        <v>535</v>
      </c>
      <c r="E1090" s="2">
        <v>90.6</v>
      </c>
    </row>
    <row r="1091" spans="1:5">
      <c r="A1091" s="2" t="s">
        <v>450</v>
      </c>
      <c r="B1091" s="2" t="s">
        <v>554</v>
      </c>
      <c r="C1091" s="2" t="s">
        <v>420</v>
      </c>
      <c r="D1091" s="2" t="s">
        <v>535</v>
      </c>
      <c r="E1091" s="2">
        <v>86</v>
      </c>
    </row>
    <row r="1092" spans="1:5">
      <c r="A1092" s="2" t="s">
        <v>450</v>
      </c>
      <c r="B1092" s="2" t="s">
        <v>554</v>
      </c>
      <c r="C1092" s="2" t="s">
        <v>421</v>
      </c>
      <c r="D1092" s="2" t="s">
        <v>535</v>
      </c>
      <c r="E1092" s="2">
        <v>97.3</v>
      </c>
    </row>
    <row r="1093" spans="1:5">
      <c r="A1093" s="2" t="s">
        <v>450</v>
      </c>
      <c r="B1093" s="2" t="s">
        <v>525</v>
      </c>
      <c r="C1093" s="2" t="s">
        <v>420</v>
      </c>
      <c r="D1093" s="2" t="s">
        <v>535</v>
      </c>
      <c r="E1093" s="2">
        <v>89.3</v>
      </c>
    </row>
    <row r="1094" spans="1:5">
      <c r="A1094" s="2" t="s">
        <v>450</v>
      </c>
      <c r="B1094" s="2" t="s">
        <v>525</v>
      </c>
      <c r="C1094" s="2" t="s">
        <v>420</v>
      </c>
      <c r="D1094" s="2" t="s">
        <v>535</v>
      </c>
      <c r="E1094" s="2">
        <v>89.7</v>
      </c>
    </row>
    <row r="1095" spans="1:5">
      <c r="A1095" s="2" t="s">
        <v>450</v>
      </c>
      <c r="B1095" s="2" t="s">
        <v>525</v>
      </c>
      <c r="C1095" s="2" t="s">
        <v>421</v>
      </c>
      <c r="D1095" s="2" t="s">
        <v>535</v>
      </c>
      <c r="E1095" s="2">
        <v>90.5</v>
      </c>
    </row>
    <row r="1096" spans="1:5">
      <c r="A1096" s="2" t="s">
        <v>450</v>
      </c>
      <c r="B1096" s="2" t="s">
        <v>524</v>
      </c>
      <c r="C1096" s="2" t="s">
        <v>418</v>
      </c>
      <c r="D1096" s="2" t="s">
        <v>551</v>
      </c>
      <c r="E1096" s="2">
        <v>83.3</v>
      </c>
    </row>
    <row r="1097" spans="1:5">
      <c r="A1097" s="2" t="s">
        <v>450</v>
      </c>
      <c r="B1097" s="2" t="s">
        <v>524</v>
      </c>
      <c r="C1097" s="2" t="s">
        <v>418</v>
      </c>
      <c r="D1097" s="2" t="s">
        <v>551</v>
      </c>
      <c r="E1097" s="2">
        <v>85</v>
      </c>
    </row>
    <row r="1098" spans="1:5">
      <c r="A1098" s="2" t="s">
        <v>450</v>
      </c>
      <c r="B1098" s="2" t="s">
        <v>524</v>
      </c>
      <c r="C1098" s="2" t="s">
        <v>420</v>
      </c>
      <c r="D1098" s="2" t="s">
        <v>551</v>
      </c>
      <c r="E1098" s="2">
        <v>89.7</v>
      </c>
    </row>
    <row r="1099" spans="1:5">
      <c r="A1099" s="2" t="s">
        <v>450</v>
      </c>
      <c r="B1099" s="2" t="s">
        <v>524</v>
      </c>
      <c r="C1099" s="2" t="s">
        <v>421</v>
      </c>
      <c r="D1099" s="2" t="s">
        <v>551</v>
      </c>
      <c r="E1099" s="2">
        <v>84.8</v>
      </c>
    </row>
    <row r="1100" spans="1:5">
      <c r="A1100" s="2" t="s">
        <v>450</v>
      </c>
      <c r="B1100" s="2" t="s">
        <v>528</v>
      </c>
      <c r="C1100" s="2" t="s">
        <v>418</v>
      </c>
      <c r="D1100" s="2" t="s">
        <v>551</v>
      </c>
      <c r="E1100" s="2">
        <v>85</v>
      </c>
    </row>
    <row r="1101" spans="1:5">
      <c r="A1101" s="2" t="s">
        <v>450</v>
      </c>
      <c r="B1101" s="2" t="s">
        <v>528</v>
      </c>
      <c r="C1101" s="2" t="s">
        <v>420</v>
      </c>
      <c r="D1101" s="2" t="s">
        <v>551</v>
      </c>
      <c r="E1101" s="2">
        <v>88.7</v>
      </c>
    </row>
    <row r="1102" spans="1:5">
      <c r="A1102" s="2" t="s">
        <v>450</v>
      </c>
      <c r="B1102" s="2" t="s">
        <v>528</v>
      </c>
      <c r="C1102" s="2" t="s">
        <v>421</v>
      </c>
      <c r="D1102" s="2" t="s">
        <v>551</v>
      </c>
      <c r="E1102" s="2">
        <v>87.9</v>
      </c>
    </row>
    <row r="1103" spans="1:5">
      <c r="A1103" s="2" t="s">
        <v>450</v>
      </c>
      <c r="B1103" s="2" t="s">
        <v>530</v>
      </c>
      <c r="C1103" s="2" t="s">
        <v>420</v>
      </c>
      <c r="D1103" s="2" t="s">
        <v>551</v>
      </c>
      <c r="E1103" s="2">
        <v>84.4</v>
      </c>
    </row>
    <row r="1104" spans="1:5">
      <c r="A1104" s="2" t="s">
        <v>450</v>
      </c>
      <c r="B1104" s="2" t="s">
        <v>530</v>
      </c>
      <c r="C1104" s="2" t="s">
        <v>421</v>
      </c>
      <c r="D1104" s="2" t="s">
        <v>551</v>
      </c>
      <c r="E1104" s="2">
        <v>92.9</v>
      </c>
    </row>
    <row r="1105" spans="1:5">
      <c r="A1105" s="2" t="s">
        <v>450</v>
      </c>
      <c r="B1105" s="2" t="s">
        <v>417</v>
      </c>
      <c r="C1105" s="2" t="s">
        <v>418</v>
      </c>
      <c r="D1105" s="2" t="s">
        <v>551</v>
      </c>
      <c r="E1105" s="2">
        <v>82.5</v>
      </c>
    </row>
    <row r="1106" spans="1:5">
      <c r="A1106" s="2" t="s">
        <v>450</v>
      </c>
      <c r="B1106" s="2" t="s">
        <v>417</v>
      </c>
      <c r="C1106" s="2" t="s">
        <v>420</v>
      </c>
      <c r="D1106" s="2" t="s">
        <v>551</v>
      </c>
      <c r="E1106" s="2">
        <v>81.3</v>
      </c>
    </row>
    <row r="1107" spans="1:5">
      <c r="A1107" s="2" t="s">
        <v>450</v>
      </c>
      <c r="B1107" s="2" t="s">
        <v>417</v>
      </c>
      <c r="C1107" s="2" t="s">
        <v>421</v>
      </c>
      <c r="D1107" s="2" t="s">
        <v>551</v>
      </c>
      <c r="E1107" s="2">
        <v>92.9</v>
      </c>
    </row>
    <row r="1108" spans="1:5">
      <c r="A1108" s="2" t="s">
        <v>450</v>
      </c>
      <c r="B1108" s="2" t="s">
        <v>522</v>
      </c>
      <c r="C1108" s="2" t="s">
        <v>418</v>
      </c>
      <c r="D1108" s="2" t="s">
        <v>535</v>
      </c>
      <c r="E1108" s="2">
        <v>82.7</v>
      </c>
    </row>
    <row r="1109" spans="1:5">
      <c r="A1109" s="2" t="s">
        <v>450</v>
      </c>
      <c r="B1109" s="2" t="s">
        <v>522</v>
      </c>
      <c r="C1109" s="2" t="s">
        <v>420</v>
      </c>
      <c r="D1109" s="2" t="s">
        <v>535</v>
      </c>
      <c r="E1109" s="2">
        <v>87.2</v>
      </c>
    </row>
    <row r="1110" spans="1:5">
      <c r="A1110" s="2" t="s">
        <v>450</v>
      </c>
      <c r="B1110" s="2" t="s">
        <v>522</v>
      </c>
      <c r="C1110" s="2" t="s">
        <v>421</v>
      </c>
      <c r="D1110" s="2" t="s">
        <v>535</v>
      </c>
      <c r="E1110" s="2">
        <v>91.4</v>
      </c>
    </row>
    <row r="1111" spans="1:5">
      <c r="A1111" s="2" t="s">
        <v>450</v>
      </c>
      <c r="B1111" s="2" t="s">
        <v>523</v>
      </c>
      <c r="C1111" s="2" t="s">
        <v>418</v>
      </c>
      <c r="D1111" s="2" t="s">
        <v>535</v>
      </c>
      <c r="E1111" s="2">
        <v>82.7</v>
      </c>
    </row>
    <row r="1112" spans="1:5">
      <c r="A1112" s="2" t="s">
        <v>450</v>
      </c>
      <c r="B1112" s="2" t="s">
        <v>523</v>
      </c>
      <c r="C1112" s="2" t="s">
        <v>420</v>
      </c>
      <c r="D1112" s="2" t="s">
        <v>535</v>
      </c>
      <c r="E1112" s="2">
        <v>87.2</v>
      </c>
    </row>
    <row r="1113" spans="1:5">
      <c r="A1113" s="2" t="s">
        <v>450</v>
      </c>
      <c r="B1113" s="2" t="s">
        <v>523</v>
      </c>
      <c r="C1113" s="2" t="s">
        <v>421</v>
      </c>
      <c r="D1113" s="2" t="s">
        <v>535</v>
      </c>
      <c r="E1113" s="2">
        <v>91.4</v>
      </c>
    </row>
    <row r="1114" spans="1:5">
      <c r="A1114" s="2" t="s">
        <v>450</v>
      </c>
      <c r="B1114" s="2" t="s">
        <v>424</v>
      </c>
      <c r="C1114" s="2" t="s">
        <v>418</v>
      </c>
      <c r="D1114" s="2" t="s">
        <v>551</v>
      </c>
      <c r="E1114" s="2">
        <v>85</v>
      </c>
    </row>
    <row r="1115" spans="1:5">
      <c r="A1115" s="2" t="s">
        <v>450</v>
      </c>
      <c r="B1115" s="2" t="s">
        <v>424</v>
      </c>
      <c r="C1115" s="2" t="s">
        <v>420</v>
      </c>
      <c r="D1115" s="2" t="s">
        <v>551</v>
      </c>
      <c r="E1115" s="2">
        <v>88</v>
      </c>
    </row>
    <row r="1116" spans="1:5">
      <c r="A1116" s="2" t="s">
        <v>450</v>
      </c>
      <c r="B1116" s="2" t="s">
        <v>424</v>
      </c>
      <c r="C1116" s="2" t="s">
        <v>421</v>
      </c>
      <c r="D1116" s="2" t="s">
        <v>551</v>
      </c>
      <c r="E1116" s="2">
        <v>89.2</v>
      </c>
    </row>
    <row r="1117" spans="1:5">
      <c r="A1117" s="2" t="s">
        <v>450</v>
      </c>
      <c r="B1117" s="2" t="s">
        <v>449</v>
      </c>
      <c r="C1117" s="2" t="s">
        <v>418</v>
      </c>
      <c r="D1117" s="2" t="s">
        <v>551</v>
      </c>
      <c r="E1117" s="2">
        <v>82.5</v>
      </c>
    </row>
    <row r="1118" spans="1:5">
      <c r="A1118" s="2" t="s">
        <v>450</v>
      </c>
      <c r="B1118" s="2" t="s">
        <v>449</v>
      </c>
      <c r="C1118" s="2" t="s">
        <v>418</v>
      </c>
      <c r="D1118" s="2" t="s">
        <v>551</v>
      </c>
      <c r="E1118" s="2">
        <v>85.8</v>
      </c>
    </row>
    <row r="1119" spans="1:5">
      <c r="A1119" s="2" t="s">
        <v>450</v>
      </c>
      <c r="B1119" s="2" t="s">
        <v>449</v>
      </c>
      <c r="C1119" s="2" t="s">
        <v>420</v>
      </c>
      <c r="D1119" s="2" t="s">
        <v>551</v>
      </c>
      <c r="E1119" s="2">
        <v>92</v>
      </c>
    </row>
    <row r="1120" spans="1:5">
      <c r="A1120" s="2" t="s">
        <v>450</v>
      </c>
      <c r="B1120" s="2" t="s">
        <v>449</v>
      </c>
      <c r="C1120" s="2" t="s">
        <v>421</v>
      </c>
      <c r="D1120" s="2" t="s">
        <v>551</v>
      </c>
      <c r="E1120" s="2">
        <v>87.5</v>
      </c>
    </row>
    <row r="1121" spans="1:5">
      <c r="A1121" s="2" t="s">
        <v>450</v>
      </c>
      <c r="B1121" s="2" t="s">
        <v>526</v>
      </c>
      <c r="C1121" s="2" t="s">
        <v>418</v>
      </c>
      <c r="D1121" s="2" t="s">
        <v>551</v>
      </c>
      <c r="E1121" s="2">
        <v>98.3</v>
      </c>
    </row>
    <row r="1122" spans="1:5">
      <c r="A1122" s="2" t="s">
        <v>450</v>
      </c>
      <c r="B1122" s="2" t="s">
        <v>526</v>
      </c>
      <c r="C1122" s="2" t="s">
        <v>420</v>
      </c>
      <c r="D1122" s="2" t="s">
        <v>551</v>
      </c>
      <c r="E1122" s="2">
        <v>87.3</v>
      </c>
    </row>
    <row r="1123" spans="1:5">
      <c r="A1123" s="2" t="s">
        <v>450</v>
      </c>
      <c r="B1123" s="2" t="s">
        <v>526</v>
      </c>
      <c r="C1123" s="2" t="s">
        <v>421</v>
      </c>
      <c r="D1123" s="2" t="s">
        <v>551</v>
      </c>
      <c r="E1123" s="2">
        <v>91.9</v>
      </c>
    </row>
    <row r="1124" spans="1:5">
      <c r="A1124" s="2" t="s">
        <v>450</v>
      </c>
      <c r="B1124" s="2" t="s">
        <v>532</v>
      </c>
      <c r="C1124" s="2" t="s">
        <v>418</v>
      </c>
      <c r="D1124" s="2" t="s">
        <v>535</v>
      </c>
      <c r="E1124" s="2">
        <v>91.9</v>
      </c>
    </row>
    <row r="1125" spans="1:5">
      <c r="A1125" s="2" t="s">
        <v>450</v>
      </c>
      <c r="B1125" s="2" t="s">
        <v>532</v>
      </c>
      <c r="C1125" s="2" t="s">
        <v>418</v>
      </c>
      <c r="D1125" s="2" t="s">
        <v>535</v>
      </c>
      <c r="E1125" s="2">
        <v>96.9</v>
      </c>
    </row>
    <row r="1126" spans="1:5">
      <c r="A1126" s="2" t="s">
        <v>450</v>
      </c>
      <c r="B1126" s="2" t="s">
        <v>532</v>
      </c>
      <c r="C1126" s="2" t="s">
        <v>418</v>
      </c>
      <c r="D1126" s="2" t="s">
        <v>535</v>
      </c>
      <c r="E1126" s="2">
        <v>96.9</v>
      </c>
    </row>
    <row r="1127" spans="1:5">
      <c r="A1127" s="2" t="s">
        <v>450</v>
      </c>
      <c r="B1127" s="2" t="s">
        <v>532</v>
      </c>
      <c r="C1127" s="2" t="s">
        <v>420</v>
      </c>
      <c r="D1127" s="2" t="s">
        <v>535</v>
      </c>
      <c r="E1127" s="2">
        <v>84.3</v>
      </c>
    </row>
    <row r="1128" spans="1:5">
      <c r="A1128" s="2" t="s">
        <v>450</v>
      </c>
      <c r="B1128" s="2" t="s">
        <v>532</v>
      </c>
      <c r="C1128" s="2" t="s">
        <v>420</v>
      </c>
      <c r="D1128" s="2" t="s">
        <v>535</v>
      </c>
      <c r="E1128" s="2">
        <v>87</v>
      </c>
    </row>
    <row r="1129" spans="1:5">
      <c r="A1129" s="2" t="s">
        <v>450</v>
      </c>
      <c r="B1129" s="2" t="s">
        <v>532</v>
      </c>
      <c r="C1129" s="2" t="s">
        <v>420</v>
      </c>
      <c r="D1129" s="2" t="s">
        <v>535</v>
      </c>
      <c r="E1129" s="2">
        <v>87</v>
      </c>
    </row>
    <row r="1130" spans="1:5">
      <c r="A1130" s="2" t="s">
        <v>450</v>
      </c>
      <c r="B1130" s="2" t="s">
        <v>532</v>
      </c>
      <c r="C1130" s="2" t="s">
        <v>421</v>
      </c>
      <c r="D1130" s="2" t="s">
        <v>535</v>
      </c>
      <c r="E1130" s="2">
        <v>89.8</v>
      </c>
    </row>
    <row r="1131" spans="1:5">
      <c r="A1131" s="2" t="s">
        <v>450</v>
      </c>
      <c r="B1131" s="2" t="s">
        <v>532</v>
      </c>
      <c r="C1131" s="2" t="s">
        <v>421</v>
      </c>
      <c r="D1131" s="2" t="s">
        <v>535</v>
      </c>
      <c r="E1131" s="2">
        <v>89.9</v>
      </c>
    </row>
    <row r="1132" spans="1:5">
      <c r="A1132" s="2" t="s">
        <v>450</v>
      </c>
      <c r="B1132" s="2" t="s">
        <v>532</v>
      </c>
      <c r="C1132" s="2" t="s">
        <v>421</v>
      </c>
      <c r="D1132" s="2" t="s">
        <v>535</v>
      </c>
      <c r="E1132" s="2">
        <v>89.9</v>
      </c>
    </row>
    <row r="1133" spans="1:5">
      <c r="A1133" s="2" t="s">
        <v>450</v>
      </c>
      <c r="B1133" s="2" t="s">
        <v>542</v>
      </c>
      <c r="C1133" s="2" t="s">
        <v>418</v>
      </c>
      <c r="D1133" s="2" t="s">
        <v>535</v>
      </c>
      <c r="E1133" s="2">
        <v>97.2</v>
      </c>
    </row>
    <row r="1134" spans="1:5">
      <c r="A1134" s="2" t="s">
        <v>450</v>
      </c>
      <c r="B1134" s="2" t="s">
        <v>542</v>
      </c>
      <c r="C1134" s="2" t="s">
        <v>418</v>
      </c>
      <c r="D1134" s="2" t="s">
        <v>535</v>
      </c>
      <c r="E1134" s="2">
        <v>98.8</v>
      </c>
    </row>
    <row r="1135" spans="1:5">
      <c r="A1135" s="2" t="s">
        <v>450</v>
      </c>
      <c r="B1135" s="2" t="s">
        <v>542</v>
      </c>
      <c r="C1135" s="2" t="s">
        <v>418</v>
      </c>
      <c r="D1135" s="2" t="s">
        <v>535</v>
      </c>
      <c r="E1135" s="2">
        <v>98.8</v>
      </c>
    </row>
    <row r="1136" spans="1:5">
      <c r="A1136" s="2" t="s">
        <v>450</v>
      </c>
      <c r="B1136" s="2" t="s">
        <v>542</v>
      </c>
      <c r="C1136" s="2" t="s">
        <v>420</v>
      </c>
      <c r="D1136" s="2" t="s">
        <v>535</v>
      </c>
      <c r="E1136" s="2">
        <v>86</v>
      </c>
    </row>
    <row r="1137" spans="1:5">
      <c r="A1137" s="2" t="s">
        <v>450</v>
      </c>
      <c r="B1137" s="2" t="s">
        <v>542</v>
      </c>
      <c r="C1137" s="2" t="s">
        <v>421</v>
      </c>
      <c r="D1137" s="2" t="s">
        <v>535</v>
      </c>
      <c r="E1137" s="2">
        <v>92.3</v>
      </c>
    </row>
    <row r="1138" spans="1:5">
      <c r="A1138" s="2" t="s">
        <v>450</v>
      </c>
      <c r="B1138" s="2" t="s">
        <v>516</v>
      </c>
      <c r="C1138" s="2" t="s">
        <v>420</v>
      </c>
      <c r="D1138" s="2" t="s">
        <v>535</v>
      </c>
      <c r="E1138" s="2">
        <v>84.3</v>
      </c>
    </row>
    <row r="1139" spans="1:5">
      <c r="A1139" s="2" t="s">
        <v>450</v>
      </c>
      <c r="B1139" s="2" t="s">
        <v>516</v>
      </c>
      <c r="C1139" s="2" t="s">
        <v>420</v>
      </c>
      <c r="D1139" s="2" t="s">
        <v>535</v>
      </c>
      <c r="E1139" s="2">
        <v>84.3</v>
      </c>
    </row>
    <row r="1140" spans="1:5">
      <c r="A1140" s="2" t="s">
        <v>450</v>
      </c>
      <c r="B1140" s="2" t="s">
        <v>516</v>
      </c>
      <c r="C1140" s="2" t="s">
        <v>420</v>
      </c>
      <c r="D1140" s="2" t="s">
        <v>535</v>
      </c>
      <c r="E1140" s="2">
        <v>85.3</v>
      </c>
    </row>
    <row r="1141" spans="1:5">
      <c r="A1141" s="2" t="s">
        <v>450</v>
      </c>
      <c r="B1141" s="2" t="s">
        <v>516</v>
      </c>
      <c r="C1141" s="2" t="s">
        <v>421</v>
      </c>
      <c r="D1141" s="2" t="s">
        <v>535</v>
      </c>
      <c r="E1141" s="2">
        <v>88.5</v>
      </c>
    </row>
    <row r="1142" spans="1:5">
      <c r="A1142" s="2" t="s">
        <v>450</v>
      </c>
      <c r="B1142" s="2" t="s">
        <v>533</v>
      </c>
      <c r="C1142" s="2" t="s">
        <v>418</v>
      </c>
      <c r="D1142" s="2" t="s">
        <v>551</v>
      </c>
      <c r="E1142" s="2">
        <v>81.3</v>
      </c>
    </row>
    <row r="1143" spans="1:5">
      <c r="A1143" s="2" t="s">
        <v>450</v>
      </c>
      <c r="B1143" s="2" t="s">
        <v>533</v>
      </c>
      <c r="C1143" s="2" t="s">
        <v>418</v>
      </c>
      <c r="D1143" s="2" t="s">
        <v>551</v>
      </c>
      <c r="E1143" s="2">
        <v>86.7</v>
      </c>
    </row>
    <row r="1144" spans="1:5">
      <c r="A1144" s="2" t="s">
        <v>450</v>
      </c>
      <c r="B1144" s="2" t="s">
        <v>533</v>
      </c>
      <c r="C1144" s="2" t="s">
        <v>418</v>
      </c>
      <c r="D1144" s="2" t="s">
        <v>551</v>
      </c>
      <c r="E1144" s="2">
        <v>88.3</v>
      </c>
    </row>
    <row r="1145" spans="1:5">
      <c r="A1145" s="2" t="s">
        <v>450</v>
      </c>
      <c r="B1145" s="2" t="s">
        <v>533</v>
      </c>
      <c r="C1145" s="2" t="s">
        <v>418</v>
      </c>
      <c r="D1145" s="2" t="s">
        <v>551</v>
      </c>
      <c r="E1145" s="2">
        <v>90</v>
      </c>
    </row>
    <row r="1146" spans="1:5">
      <c r="A1146" s="2" t="s">
        <v>450</v>
      </c>
      <c r="B1146" s="2" t="s">
        <v>533</v>
      </c>
      <c r="C1146" s="2" t="s">
        <v>418</v>
      </c>
      <c r="D1146" s="2" t="s">
        <v>551</v>
      </c>
      <c r="E1146" s="2">
        <v>90</v>
      </c>
    </row>
    <row r="1147" spans="1:5">
      <c r="A1147" s="2" t="s">
        <v>450</v>
      </c>
      <c r="B1147" s="2" t="s">
        <v>533</v>
      </c>
      <c r="C1147" s="2" t="s">
        <v>418</v>
      </c>
      <c r="D1147" s="2" t="s">
        <v>551</v>
      </c>
      <c r="E1147" s="2">
        <v>93.3</v>
      </c>
    </row>
    <row r="1148" spans="1:5">
      <c r="A1148" s="2" t="s">
        <v>450</v>
      </c>
      <c r="B1148" s="2" t="s">
        <v>533</v>
      </c>
      <c r="C1148" s="2" t="s">
        <v>418</v>
      </c>
      <c r="D1148" s="2" t="s">
        <v>551</v>
      </c>
      <c r="E1148" s="2">
        <v>93.3</v>
      </c>
    </row>
    <row r="1149" spans="1:5">
      <c r="A1149" s="2" t="s">
        <v>450</v>
      </c>
      <c r="B1149" s="2" t="s">
        <v>533</v>
      </c>
      <c r="C1149" s="2" t="s">
        <v>418</v>
      </c>
      <c r="D1149" s="2" t="s">
        <v>551</v>
      </c>
      <c r="E1149" s="2">
        <v>93.3</v>
      </c>
    </row>
    <row r="1150" spans="1:5">
      <c r="A1150" s="2" t="s">
        <v>450</v>
      </c>
      <c r="B1150" s="2" t="s">
        <v>533</v>
      </c>
      <c r="C1150" s="2" t="s">
        <v>418</v>
      </c>
      <c r="D1150" s="2" t="s">
        <v>551</v>
      </c>
      <c r="E1150" s="2">
        <v>96.7</v>
      </c>
    </row>
    <row r="1151" spans="1:5">
      <c r="A1151" s="2" t="s">
        <v>450</v>
      </c>
      <c r="B1151" s="2" t="s">
        <v>533</v>
      </c>
      <c r="C1151" s="2" t="s">
        <v>418</v>
      </c>
      <c r="D1151" s="2" t="s">
        <v>551</v>
      </c>
      <c r="E1151" s="2">
        <v>96.7</v>
      </c>
    </row>
    <row r="1152" spans="1:5">
      <c r="A1152" s="2" t="s">
        <v>450</v>
      </c>
      <c r="B1152" s="2" t="s">
        <v>533</v>
      </c>
      <c r="C1152" s="2" t="s">
        <v>418</v>
      </c>
      <c r="D1152" s="2" t="s">
        <v>551</v>
      </c>
      <c r="E1152" s="2">
        <v>96.7</v>
      </c>
    </row>
    <row r="1153" spans="1:5">
      <c r="A1153" s="2" t="s">
        <v>450</v>
      </c>
      <c r="B1153" s="2" t="s">
        <v>533</v>
      </c>
      <c r="C1153" s="2" t="s">
        <v>418</v>
      </c>
      <c r="D1153" s="2" t="s">
        <v>551</v>
      </c>
      <c r="E1153" s="2">
        <v>96.7</v>
      </c>
    </row>
    <row r="1154" spans="1:5">
      <c r="A1154" s="2" t="s">
        <v>450</v>
      </c>
      <c r="B1154" s="2" t="s">
        <v>533</v>
      </c>
      <c r="C1154" s="2" t="s">
        <v>418</v>
      </c>
      <c r="D1154" s="2" t="s">
        <v>551</v>
      </c>
      <c r="E1154" s="2">
        <v>96.7</v>
      </c>
    </row>
    <row r="1155" spans="1:5">
      <c r="A1155" s="2" t="s">
        <v>450</v>
      </c>
      <c r="B1155" s="2" t="s">
        <v>533</v>
      </c>
      <c r="C1155" s="2" t="s">
        <v>418</v>
      </c>
      <c r="D1155" s="2" t="s">
        <v>551</v>
      </c>
      <c r="E1155" s="2">
        <v>96.7</v>
      </c>
    </row>
    <row r="1156" spans="1:5">
      <c r="A1156" s="2" t="s">
        <v>450</v>
      </c>
      <c r="B1156" s="2" t="s">
        <v>533</v>
      </c>
      <c r="C1156" s="2" t="s">
        <v>418</v>
      </c>
      <c r="D1156" s="2" t="s">
        <v>551</v>
      </c>
      <c r="E1156" s="2">
        <v>96.7</v>
      </c>
    </row>
    <row r="1157" spans="1:5">
      <c r="A1157" s="2" t="s">
        <v>450</v>
      </c>
      <c r="B1157" s="2" t="s">
        <v>533</v>
      </c>
      <c r="C1157" s="2" t="s">
        <v>418</v>
      </c>
      <c r="D1157" s="2" t="s">
        <v>551</v>
      </c>
      <c r="E1157" s="2">
        <v>96.7</v>
      </c>
    </row>
    <row r="1158" spans="1:5">
      <c r="A1158" s="2" t="s">
        <v>450</v>
      </c>
      <c r="B1158" s="2" t="s">
        <v>533</v>
      </c>
      <c r="C1158" s="2" t="s">
        <v>418</v>
      </c>
      <c r="D1158" s="2" t="s">
        <v>551</v>
      </c>
      <c r="E1158" s="2">
        <v>96.7</v>
      </c>
    </row>
    <row r="1159" spans="1:5">
      <c r="A1159" s="2" t="s">
        <v>450</v>
      </c>
      <c r="B1159" s="2" t="s">
        <v>533</v>
      </c>
      <c r="C1159" s="2" t="s">
        <v>418</v>
      </c>
      <c r="D1159" s="2" t="s">
        <v>551</v>
      </c>
      <c r="E1159" s="2">
        <v>96.7</v>
      </c>
    </row>
    <row r="1160" spans="1:5">
      <c r="A1160" s="2" t="s">
        <v>450</v>
      </c>
      <c r="B1160" s="2" t="s">
        <v>533</v>
      </c>
      <c r="C1160" s="2" t="s">
        <v>418</v>
      </c>
      <c r="D1160" s="2" t="s">
        <v>551</v>
      </c>
      <c r="E1160" s="2">
        <v>96.7</v>
      </c>
    </row>
    <row r="1161" spans="1:5">
      <c r="A1161" s="2" t="s">
        <v>450</v>
      </c>
      <c r="B1161" s="2" t="s">
        <v>533</v>
      </c>
      <c r="C1161" s="2" t="s">
        <v>420</v>
      </c>
      <c r="D1161" s="2" t="s">
        <v>551</v>
      </c>
      <c r="E1161" s="2">
        <v>89.3</v>
      </c>
    </row>
    <row r="1162" spans="1:5">
      <c r="A1162" s="2" t="s">
        <v>450</v>
      </c>
      <c r="B1162" s="2" t="s">
        <v>533</v>
      </c>
      <c r="C1162" s="2" t="s">
        <v>421</v>
      </c>
      <c r="D1162" s="2" t="s">
        <v>551</v>
      </c>
      <c r="E1162" s="2">
        <v>98.1</v>
      </c>
    </row>
    <row r="1163" spans="1:5">
      <c r="A1163" s="2" t="s">
        <v>450</v>
      </c>
      <c r="B1163" s="2" t="s">
        <v>533</v>
      </c>
      <c r="C1163" s="2" t="s">
        <v>421</v>
      </c>
      <c r="D1163" s="2" t="s">
        <v>551</v>
      </c>
      <c r="E1163" s="2">
        <v>98.8</v>
      </c>
    </row>
    <row r="1164" spans="1:5">
      <c r="A1164" s="2" t="s">
        <v>450</v>
      </c>
      <c r="B1164" s="2" t="s">
        <v>555</v>
      </c>
      <c r="C1164" s="2" t="s">
        <v>418</v>
      </c>
      <c r="D1164" s="2" t="s">
        <v>551</v>
      </c>
      <c r="E1164" s="2">
        <v>80</v>
      </c>
    </row>
    <row r="1165" spans="1:5">
      <c r="A1165" s="2" t="s">
        <v>450</v>
      </c>
      <c r="B1165" s="2" t="s">
        <v>555</v>
      </c>
      <c r="C1165" s="2" t="s">
        <v>418</v>
      </c>
      <c r="D1165" s="2" t="s">
        <v>551</v>
      </c>
      <c r="E1165" s="2">
        <v>80</v>
      </c>
    </row>
    <row r="1166" spans="1:5">
      <c r="A1166" s="2" t="s">
        <v>450</v>
      </c>
      <c r="B1166" s="2" t="s">
        <v>555</v>
      </c>
      <c r="C1166" s="2" t="s">
        <v>418</v>
      </c>
      <c r="D1166" s="2" t="s">
        <v>551</v>
      </c>
      <c r="E1166" s="2">
        <v>82.5</v>
      </c>
    </row>
    <row r="1167" spans="1:5">
      <c r="A1167" s="2" t="s">
        <v>450</v>
      </c>
      <c r="B1167" s="2" t="s">
        <v>555</v>
      </c>
      <c r="C1167" s="2" t="s">
        <v>418</v>
      </c>
      <c r="D1167" s="2" t="s">
        <v>551</v>
      </c>
      <c r="E1167" s="2">
        <v>83.3</v>
      </c>
    </row>
    <row r="1168" spans="1:5">
      <c r="A1168" s="2" t="s">
        <v>450</v>
      </c>
      <c r="B1168" s="2" t="s">
        <v>555</v>
      </c>
      <c r="C1168" s="2" t="s">
        <v>418</v>
      </c>
      <c r="D1168" s="2" t="s">
        <v>551</v>
      </c>
      <c r="E1168" s="2">
        <v>86.7</v>
      </c>
    </row>
    <row r="1169" spans="1:5">
      <c r="A1169" s="2" t="s">
        <v>450</v>
      </c>
      <c r="B1169" s="2" t="s">
        <v>555</v>
      </c>
      <c r="C1169" s="2" t="s">
        <v>418</v>
      </c>
      <c r="D1169" s="2" t="s">
        <v>551</v>
      </c>
      <c r="E1169" s="2">
        <v>88.3</v>
      </c>
    </row>
    <row r="1170" spans="1:5">
      <c r="A1170" s="2" t="s">
        <v>450</v>
      </c>
      <c r="B1170" s="2" t="s">
        <v>555</v>
      </c>
      <c r="C1170" s="2" t="s">
        <v>418</v>
      </c>
      <c r="D1170" s="2" t="s">
        <v>551</v>
      </c>
      <c r="E1170" s="2">
        <v>88.3</v>
      </c>
    </row>
    <row r="1171" spans="1:5">
      <c r="A1171" s="2" t="s">
        <v>450</v>
      </c>
      <c r="B1171" s="2" t="s">
        <v>555</v>
      </c>
      <c r="C1171" s="2" t="s">
        <v>420</v>
      </c>
      <c r="D1171" s="2" t="s">
        <v>551</v>
      </c>
      <c r="E1171" s="2">
        <v>80.7</v>
      </c>
    </row>
    <row r="1172" spans="1:5">
      <c r="A1172" s="2" t="s">
        <v>450</v>
      </c>
      <c r="B1172" s="2" t="s">
        <v>555</v>
      </c>
      <c r="C1172" s="2" t="s">
        <v>420</v>
      </c>
      <c r="D1172" s="2" t="s">
        <v>551</v>
      </c>
      <c r="E1172" s="2">
        <v>81</v>
      </c>
    </row>
    <row r="1173" spans="1:5">
      <c r="A1173" s="2" t="s">
        <v>450</v>
      </c>
      <c r="B1173" s="2" t="s">
        <v>555</v>
      </c>
      <c r="C1173" s="2" t="s">
        <v>420</v>
      </c>
      <c r="D1173" s="2" t="s">
        <v>551</v>
      </c>
      <c r="E1173" s="2">
        <v>81</v>
      </c>
    </row>
    <row r="1174" spans="1:5">
      <c r="A1174" s="2" t="s">
        <v>450</v>
      </c>
      <c r="B1174" s="2" t="s">
        <v>555</v>
      </c>
      <c r="C1174" s="2" t="s">
        <v>420</v>
      </c>
      <c r="D1174" s="2" t="s">
        <v>551</v>
      </c>
      <c r="E1174" s="2">
        <v>81</v>
      </c>
    </row>
    <row r="1175" spans="1:5">
      <c r="A1175" s="2" t="s">
        <v>450</v>
      </c>
      <c r="B1175" s="2" t="s">
        <v>555</v>
      </c>
      <c r="C1175" s="2" t="s">
        <v>420</v>
      </c>
      <c r="D1175" s="2" t="s">
        <v>551</v>
      </c>
      <c r="E1175" s="2">
        <v>81</v>
      </c>
    </row>
    <row r="1176" spans="1:5">
      <c r="A1176" s="2" t="s">
        <v>450</v>
      </c>
      <c r="B1176" s="2" t="s">
        <v>555</v>
      </c>
      <c r="C1176" s="2" t="s">
        <v>420</v>
      </c>
      <c r="D1176" s="2" t="s">
        <v>551</v>
      </c>
      <c r="E1176" s="2">
        <v>81</v>
      </c>
    </row>
    <row r="1177" spans="1:5">
      <c r="A1177" s="2" t="s">
        <v>450</v>
      </c>
      <c r="B1177" s="2" t="s">
        <v>555</v>
      </c>
      <c r="C1177" s="2" t="s">
        <v>420</v>
      </c>
      <c r="D1177" s="2" t="s">
        <v>551</v>
      </c>
      <c r="E1177" s="2">
        <v>81</v>
      </c>
    </row>
    <row r="1178" spans="1:5">
      <c r="A1178" s="2" t="s">
        <v>450</v>
      </c>
      <c r="B1178" s="2" t="s">
        <v>555</v>
      </c>
      <c r="C1178" s="2" t="s">
        <v>420</v>
      </c>
      <c r="D1178" s="2" t="s">
        <v>551</v>
      </c>
      <c r="E1178" s="2">
        <v>82</v>
      </c>
    </row>
    <row r="1179" spans="1:5">
      <c r="A1179" s="2" t="s">
        <v>450</v>
      </c>
      <c r="B1179" s="2" t="s">
        <v>555</v>
      </c>
      <c r="C1179" s="2" t="s">
        <v>420</v>
      </c>
      <c r="D1179" s="2" t="s">
        <v>551</v>
      </c>
      <c r="E1179" s="2">
        <v>82</v>
      </c>
    </row>
    <row r="1180" spans="1:5">
      <c r="A1180" s="2" t="s">
        <v>450</v>
      </c>
      <c r="B1180" s="2" t="s">
        <v>555</v>
      </c>
      <c r="C1180" s="2" t="s">
        <v>420</v>
      </c>
      <c r="D1180" s="2" t="s">
        <v>551</v>
      </c>
      <c r="E1180" s="2">
        <v>82</v>
      </c>
    </row>
    <row r="1181" spans="1:5">
      <c r="A1181" s="2" t="s">
        <v>450</v>
      </c>
      <c r="B1181" s="2" t="s">
        <v>555</v>
      </c>
      <c r="C1181" s="2" t="s">
        <v>420</v>
      </c>
      <c r="D1181" s="2" t="s">
        <v>551</v>
      </c>
      <c r="E1181" s="2">
        <v>82</v>
      </c>
    </row>
    <row r="1182" spans="1:5">
      <c r="A1182" s="2" t="s">
        <v>450</v>
      </c>
      <c r="B1182" s="2" t="s">
        <v>555</v>
      </c>
      <c r="C1182" s="2" t="s">
        <v>420</v>
      </c>
      <c r="D1182" s="2" t="s">
        <v>551</v>
      </c>
      <c r="E1182" s="2">
        <v>82</v>
      </c>
    </row>
    <row r="1183" spans="1:5">
      <c r="A1183" s="2" t="s">
        <v>450</v>
      </c>
      <c r="B1183" s="2" t="s">
        <v>555</v>
      </c>
      <c r="C1183" s="2" t="s">
        <v>420</v>
      </c>
      <c r="D1183" s="2" t="s">
        <v>551</v>
      </c>
      <c r="E1183" s="2">
        <v>82</v>
      </c>
    </row>
    <row r="1184" spans="1:5">
      <c r="A1184" s="2" t="s">
        <v>450</v>
      </c>
      <c r="B1184" s="2" t="s">
        <v>555</v>
      </c>
      <c r="C1184" s="2" t="s">
        <v>420</v>
      </c>
      <c r="D1184" s="2" t="s">
        <v>551</v>
      </c>
      <c r="E1184" s="2">
        <v>82</v>
      </c>
    </row>
    <row r="1185" spans="1:5">
      <c r="A1185" s="2" t="s">
        <v>450</v>
      </c>
      <c r="B1185" s="2" t="s">
        <v>555</v>
      </c>
      <c r="C1185" s="2" t="s">
        <v>420</v>
      </c>
      <c r="D1185" s="2" t="s">
        <v>551</v>
      </c>
      <c r="E1185" s="2">
        <v>86.3</v>
      </c>
    </row>
    <row r="1186" spans="1:5">
      <c r="A1186" s="2" t="s">
        <v>450</v>
      </c>
      <c r="B1186" s="2" t="s">
        <v>555</v>
      </c>
      <c r="C1186" s="2" t="s">
        <v>420</v>
      </c>
      <c r="D1186" s="2" t="s">
        <v>551</v>
      </c>
      <c r="E1186" s="2">
        <v>86.3</v>
      </c>
    </row>
    <row r="1187" spans="1:5">
      <c r="A1187" s="2" t="s">
        <v>450</v>
      </c>
      <c r="B1187" s="2" t="s">
        <v>555</v>
      </c>
      <c r="C1187" s="2" t="s">
        <v>420</v>
      </c>
      <c r="D1187" s="2" t="s">
        <v>551</v>
      </c>
      <c r="E1187" s="2">
        <v>86.3</v>
      </c>
    </row>
    <row r="1188" spans="1:5">
      <c r="A1188" s="2" t="s">
        <v>450</v>
      </c>
      <c r="B1188" s="2" t="s">
        <v>555</v>
      </c>
      <c r="C1188" s="2" t="s">
        <v>420</v>
      </c>
      <c r="D1188" s="2" t="s">
        <v>551</v>
      </c>
      <c r="E1188" s="2">
        <v>86.3</v>
      </c>
    </row>
    <row r="1189" spans="1:5">
      <c r="A1189" s="2" t="s">
        <v>450</v>
      </c>
      <c r="B1189" s="2" t="s">
        <v>555</v>
      </c>
      <c r="C1189" s="2" t="s">
        <v>420</v>
      </c>
      <c r="D1189" s="2" t="s">
        <v>551</v>
      </c>
      <c r="E1189" s="2">
        <v>86.3</v>
      </c>
    </row>
    <row r="1190" spans="1:5">
      <c r="A1190" s="2" t="s">
        <v>450</v>
      </c>
      <c r="B1190" s="2" t="s">
        <v>555</v>
      </c>
      <c r="C1190" s="2" t="s">
        <v>420</v>
      </c>
      <c r="D1190" s="2" t="s">
        <v>551</v>
      </c>
      <c r="E1190" s="2">
        <v>86.3</v>
      </c>
    </row>
    <row r="1191" spans="1:5">
      <c r="A1191" s="2" t="s">
        <v>450</v>
      </c>
      <c r="B1191" s="2" t="s">
        <v>555</v>
      </c>
      <c r="C1191" s="2" t="s">
        <v>420</v>
      </c>
      <c r="D1191" s="2" t="s">
        <v>551</v>
      </c>
      <c r="E1191" s="2">
        <v>86.3</v>
      </c>
    </row>
    <row r="1192" spans="1:5">
      <c r="A1192" s="2" t="s">
        <v>450</v>
      </c>
      <c r="B1192" s="2" t="s">
        <v>555</v>
      </c>
      <c r="C1192" s="2" t="s">
        <v>420</v>
      </c>
      <c r="D1192" s="2" t="s">
        <v>551</v>
      </c>
      <c r="E1192" s="2">
        <v>86.3</v>
      </c>
    </row>
    <row r="1193" spans="1:5">
      <c r="A1193" s="2" t="s">
        <v>450</v>
      </c>
      <c r="B1193" s="2" t="s">
        <v>555</v>
      </c>
      <c r="C1193" s="2" t="s">
        <v>420</v>
      </c>
      <c r="D1193" s="2" t="s">
        <v>551</v>
      </c>
      <c r="E1193" s="2">
        <v>86.3</v>
      </c>
    </row>
    <row r="1194" spans="1:5">
      <c r="A1194" s="2" t="s">
        <v>450</v>
      </c>
      <c r="B1194" s="2" t="s">
        <v>555</v>
      </c>
      <c r="C1194" s="2" t="s">
        <v>420</v>
      </c>
      <c r="D1194" s="2" t="s">
        <v>551</v>
      </c>
      <c r="E1194" s="2">
        <v>86.3</v>
      </c>
    </row>
    <row r="1195" spans="1:5">
      <c r="A1195" s="2" t="s">
        <v>450</v>
      </c>
      <c r="B1195" s="2" t="s">
        <v>555</v>
      </c>
      <c r="C1195" s="2" t="s">
        <v>420</v>
      </c>
      <c r="D1195" s="2" t="s">
        <v>551</v>
      </c>
      <c r="E1195" s="2">
        <v>86.3</v>
      </c>
    </row>
    <row r="1196" spans="1:5">
      <c r="A1196" s="2" t="s">
        <v>450</v>
      </c>
      <c r="B1196" s="2" t="s">
        <v>555</v>
      </c>
      <c r="C1196" s="2" t="s">
        <v>420</v>
      </c>
      <c r="D1196" s="2" t="s">
        <v>551</v>
      </c>
      <c r="E1196" s="2">
        <v>86.3</v>
      </c>
    </row>
    <row r="1197" spans="1:5">
      <c r="A1197" s="2" t="s">
        <v>450</v>
      </c>
      <c r="B1197" s="2" t="s">
        <v>555</v>
      </c>
      <c r="C1197" s="2" t="s">
        <v>420</v>
      </c>
      <c r="D1197" s="2" t="s">
        <v>551</v>
      </c>
      <c r="E1197" s="2">
        <v>86.3</v>
      </c>
    </row>
    <row r="1198" spans="1:5">
      <c r="A1198" s="2" t="s">
        <v>450</v>
      </c>
      <c r="B1198" s="2" t="s">
        <v>555</v>
      </c>
      <c r="C1198" s="2" t="s">
        <v>420</v>
      </c>
      <c r="D1198" s="2" t="s">
        <v>551</v>
      </c>
      <c r="E1198" s="2">
        <v>86.3</v>
      </c>
    </row>
    <row r="1199" spans="1:5">
      <c r="A1199" s="2" t="s">
        <v>450</v>
      </c>
      <c r="B1199" s="2" t="s">
        <v>555</v>
      </c>
      <c r="C1199" s="2" t="s">
        <v>420</v>
      </c>
      <c r="D1199" s="2" t="s">
        <v>551</v>
      </c>
      <c r="E1199" s="2">
        <v>87</v>
      </c>
    </row>
    <row r="1200" spans="1:5">
      <c r="A1200" s="2" t="s">
        <v>450</v>
      </c>
      <c r="B1200" s="2" t="s">
        <v>555</v>
      </c>
      <c r="C1200" s="2" t="s">
        <v>420</v>
      </c>
      <c r="D1200" s="2" t="s">
        <v>551</v>
      </c>
      <c r="E1200" s="2">
        <v>87</v>
      </c>
    </row>
    <row r="1201" spans="1:5">
      <c r="A1201" s="2" t="s">
        <v>450</v>
      </c>
      <c r="B1201" s="2" t="s">
        <v>555</v>
      </c>
      <c r="C1201" s="2" t="s">
        <v>420</v>
      </c>
      <c r="D1201" s="2" t="s">
        <v>551</v>
      </c>
      <c r="E1201" s="2">
        <v>87.3</v>
      </c>
    </row>
    <row r="1202" spans="1:5">
      <c r="A1202" s="2" t="s">
        <v>450</v>
      </c>
      <c r="B1202" s="2" t="s">
        <v>555</v>
      </c>
      <c r="C1202" s="2" t="s">
        <v>420</v>
      </c>
      <c r="D1202" s="2" t="s">
        <v>551</v>
      </c>
      <c r="E1202" s="2">
        <v>87.3</v>
      </c>
    </row>
    <row r="1203" spans="1:5">
      <c r="A1203" s="2" t="s">
        <v>450</v>
      </c>
      <c r="B1203" s="2" t="s">
        <v>555</v>
      </c>
      <c r="C1203" s="2" t="s">
        <v>420</v>
      </c>
      <c r="D1203" s="2" t="s">
        <v>551</v>
      </c>
      <c r="E1203" s="2">
        <v>87.3</v>
      </c>
    </row>
    <row r="1204" spans="1:5">
      <c r="A1204" s="2" t="s">
        <v>450</v>
      </c>
      <c r="B1204" s="2" t="s">
        <v>555</v>
      </c>
      <c r="C1204" s="2" t="s">
        <v>420</v>
      </c>
      <c r="D1204" s="2" t="s">
        <v>551</v>
      </c>
      <c r="E1204" s="2">
        <v>87.3</v>
      </c>
    </row>
    <row r="1205" spans="1:5">
      <c r="A1205" s="2" t="s">
        <v>450</v>
      </c>
      <c r="B1205" s="2" t="s">
        <v>555</v>
      </c>
      <c r="C1205" s="2" t="s">
        <v>420</v>
      </c>
      <c r="D1205" s="2" t="s">
        <v>551</v>
      </c>
      <c r="E1205" s="2">
        <v>87.3</v>
      </c>
    </row>
    <row r="1206" spans="1:5">
      <c r="A1206" s="2" t="s">
        <v>450</v>
      </c>
      <c r="B1206" s="2" t="s">
        <v>555</v>
      </c>
      <c r="C1206" s="2" t="s">
        <v>420</v>
      </c>
      <c r="D1206" s="2" t="s">
        <v>551</v>
      </c>
      <c r="E1206" s="2">
        <v>87.3</v>
      </c>
    </row>
    <row r="1207" spans="1:5">
      <c r="A1207" s="2" t="s">
        <v>450</v>
      </c>
      <c r="B1207" s="2" t="s">
        <v>555</v>
      </c>
      <c r="C1207" s="2" t="s">
        <v>420</v>
      </c>
      <c r="D1207" s="2" t="s">
        <v>551</v>
      </c>
      <c r="E1207" s="2">
        <v>87.3</v>
      </c>
    </row>
    <row r="1208" spans="1:5">
      <c r="A1208" s="2" t="s">
        <v>450</v>
      </c>
      <c r="B1208" s="2" t="s">
        <v>555</v>
      </c>
      <c r="C1208" s="2" t="s">
        <v>420</v>
      </c>
      <c r="D1208" s="2" t="s">
        <v>551</v>
      </c>
      <c r="E1208" s="2">
        <v>87.3</v>
      </c>
    </row>
    <row r="1209" spans="1:5">
      <c r="A1209" s="2" t="s">
        <v>450</v>
      </c>
      <c r="B1209" s="2" t="s">
        <v>555</v>
      </c>
      <c r="C1209" s="2" t="s">
        <v>420</v>
      </c>
      <c r="D1209" s="2" t="s">
        <v>551</v>
      </c>
      <c r="E1209" s="2">
        <v>87.3</v>
      </c>
    </row>
    <row r="1210" spans="1:5">
      <c r="A1210" s="2" t="s">
        <v>450</v>
      </c>
      <c r="B1210" s="2" t="s">
        <v>555</v>
      </c>
      <c r="C1210" s="2" t="s">
        <v>420</v>
      </c>
      <c r="D1210" s="2" t="s">
        <v>551</v>
      </c>
      <c r="E1210" s="2">
        <v>87.3</v>
      </c>
    </row>
    <row r="1211" spans="1:5">
      <c r="A1211" s="2" t="s">
        <v>450</v>
      </c>
      <c r="B1211" s="2" t="s">
        <v>555</v>
      </c>
      <c r="C1211" s="2" t="s">
        <v>420</v>
      </c>
      <c r="D1211" s="2" t="s">
        <v>551</v>
      </c>
      <c r="E1211" s="2">
        <v>87.3</v>
      </c>
    </row>
    <row r="1212" spans="1:5">
      <c r="A1212" s="2" t="s">
        <v>450</v>
      </c>
      <c r="B1212" s="2" t="s">
        <v>555</v>
      </c>
      <c r="C1212" s="2" t="s">
        <v>420</v>
      </c>
      <c r="D1212" s="2" t="s">
        <v>551</v>
      </c>
      <c r="E1212" s="2">
        <v>87.3</v>
      </c>
    </row>
    <row r="1213" spans="1:5">
      <c r="A1213" s="2" t="s">
        <v>450</v>
      </c>
      <c r="B1213" s="2" t="s">
        <v>555</v>
      </c>
      <c r="C1213" s="2" t="s">
        <v>421</v>
      </c>
      <c r="D1213" s="2" t="s">
        <v>551</v>
      </c>
      <c r="E1213" s="2">
        <v>87.7</v>
      </c>
    </row>
    <row r="1214" spans="1:5">
      <c r="A1214" s="2" t="s">
        <v>450</v>
      </c>
      <c r="B1214" s="2" t="s">
        <v>556</v>
      </c>
      <c r="C1214" s="2" t="s">
        <v>418</v>
      </c>
      <c r="D1214" s="2" t="s">
        <v>551</v>
      </c>
      <c r="E1214" s="2">
        <v>80</v>
      </c>
    </row>
    <row r="1215" spans="1:5">
      <c r="A1215" s="2" t="s">
        <v>450</v>
      </c>
      <c r="B1215" s="2" t="s">
        <v>556</v>
      </c>
      <c r="C1215" s="2" t="s">
        <v>418</v>
      </c>
      <c r="D1215" s="2" t="s">
        <v>551</v>
      </c>
      <c r="E1215" s="2">
        <v>81.7</v>
      </c>
    </row>
    <row r="1216" spans="1:5">
      <c r="A1216" s="2" t="s">
        <v>450</v>
      </c>
      <c r="B1216" s="2" t="s">
        <v>556</v>
      </c>
      <c r="C1216" s="2" t="s">
        <v>418</v>
      </c>
      <c r="D1216" s="2" t="s">
        <v>551</v>
      </c>
      <c r="E1216" s="2">
        <v>83.3</v>
      </c>
    </row>
    <row r="1217" spans="1:5">
      <c r="A1217" s="2" t="s">
        <v>450</v>
      </c>
      <c r="B1217" s="2" t="s">
        <v>556</v>
      </c>
      <c r="C1217" s="2" t="s">
        <v>418</v>
      </c>
      <c r="D1217" s="2" t="s">
        <v>551</v>
      </c>
      <c r="E1217" s="2">
        <v>83.3</v>
      </c>
    </row>
    <row r="1218" spans="1:5">
      <c r="A1218" s="2" t="s">
        <v>450</v>
      </c>
      <c r="B1218" s="2" t="s">
        <v>556</v>
      </c>
      <c r="C1218" s="2" t="s">
        <v>418</v>
      </c>
      <c r="D1218" s="2" t="s">
        <v>551</v>
      </c>
      <c r="E1218" s="2">
        <v>85</v>
      </c>
    </row>
    <row r="1219" spans="1:5">
      <c r="A1219" s="2" t="s">
        <v>450</v>
      </c>
      <c r="B1219" s="2" t="s">
        <v>556</v>
      </c>
      <c r="C1219" s="2" t="s">
        <v>418</v>
      </c>
      <c r="D1219" s="2" t="s">
        <v>551</v>
      </c>
      <c r="E1219" s="2">
        <v>85</v>
      </c>
    </row>
    <row r="1220" spans="1:5">
      <c r="A1220" s="2" t="s">
        <v>450</v>
      </c>
      <c r="B1220" s="2" t="s">
        <v>556</v>
      </c>
      <c r="C1220" s="2" t="s">
        <v>418</v>
      </c>
      <c r="D1220" s="2" t="s">
        <v>551</v>
      </c>
      <c r="E1220" s="2">
        <v>85.8</v>
      </c>
    </row>
    <row r="1221" spans="1:5">
      <c r="A1221" s="2" t="s">
        <v>450</v>
      </c>
      <c r="B1221" s="2" t="s">
        <v>556</v>
      </c>
      <c r="C1221" s="2" t="s">
        <v>418</v>
      </c>
      <c r="D1221" s="2" t="s">
        <v>551</v>
      </c>
      <c r="E1221" s="2">
        <v>90</v>
      </c>
    </row>
    <row r="1222" spans="1:5">
      <c r="A1222" s="2" t="s">
        <v>450</v>
      </c>
      <c r="B1222" s="2" t="s">
        <v>556</v>
      </c>
      <c r="C1222" s="2" t="s">
        <v>418</v>
      </c>
      <c r="D1222" s="2" t="s">
        <v>551</v>
      </c>
      <c r="E1222" s="2">
        <v>90.8</v>
      </c>
    </row>
    <row r="1223" spans="1:5">
      <c r="A1223" s="2" t="s">
        <v>450</v>
      </c>
      <c r="B1223" s="2" t="s">
        <v>556</v>
      </c>
      <c r="C1223" s="2" t="s">
        <v>418</v>
      </c>
      <c r="D1223" s="2" t="s">
        <v>551</v>
      </c>
      <c r="E1223" s="2">
        <v>90.8</v>
      </c>
    </row>
    <row r="1224" spans="1:5">
      <c r="A1224" s="2" t="s">
        <v>450</v>
      </c>
      <c r="B1224" s="2" t="s">
        <v>556</v>
      </c>
      <c r="C1224" s="2" t="s">
        <v>418</v>
      </c>
      <c r="D1224" s="2" t="s">
        <v>551</v>
      </c>
      <c r="E1224" s="2">
        <v>90.8</v>
      </c>
    </row>
    <row r="1225" spans="1:5">
      <c r="A1225" s="2" t="s">
        <v>450</v>
      </c>
      <c r="B1225" s="2" t="s">
        <v>556</v>
      </c>
      <c r="C1225" s="2" t="s">
        <v>418</v>
      </c>
      <c r="D1225" s="2" t="s">
        <v>551</v>
      </c>
      <c r="E1225" s="2">
        <v>91.7</v>
      </c>
    </row>
    <row r="1226" spans="1:5">
      <c r="A1226" s="2" t="s">
        <v>450</v>
      </c>
      <c r="B1226" s="2" t="s">
        <v>556</v>
      </c>
      <c r="C1226" s="2" t="s">
        <v>418</v>
      </c>
      <c r="D1226" s="2" t="s">
        <v>551</v>
      </c>
      <c r="E1226" s="2">
        <v>94.2</v>
      </c>
    </row>
    <row r="1227" spans="1:5">
      <c r="A1227" s="2" t="s">
        <v>450</v>
      </c>
      <c r="B1227" s="2" t="s">
        <v>556</v>
      </c>
      <c r="C1227" s="2" t="s">
        <v>418</v>
      </c>
      <c r="D1227" s="2" t="s">
        <v>551</v>
      </c>
      <c r="E1227" s="2">
        <v>94.2</v>
      </c>
    </row>
    <row r="1228" spans="1:5">
      <c r="A1228" s="2" t="s">
        <v>450</v>
      </c>
      <c r="B1228" s="2" t="s">
        <v>556</v>
      </c>
      <c r="C1228" s="2" t="s">
        <v>418</v>
      </c>
      <c r="D1228" s="2" t="s">
        <v>551</v>
      </c>
      <c r="E1228" s="2">
        <v>95</v>
      </c>
    </row>
    <row r="1229" spans="1:5">
      <c r="A1229" s="2" t="s">
        <v>450</v>
      </c>
      <c r="B1229" s="2" t="s">
        <v>556</v>
      </c>
      <c r="C1229" s="2" t="s">
        <v>420</v>
      </c>
      <c r="D1229" s="2" t="s">
        <v>551</v>
      </c>
      <c r="E1229" s="2">
        <v>80</v>
      </c>
    </row>
    <row r="1230" spans="1:5">
      <c r="A1230" s="2" t="s">
        <v>450</v>
      </c>
      <c r="B1230" s="2" t="s">
        <v>556</v>
      </c>
      <c r="C1230" s="2" t="s">
        <v>420</v>
      </c>
      <c r="D1230" s="2" t="s">
        <v>551</v>
      </c>
      <c r="E1230" s="2">
        <v>80</v>
      </c>
    </row>
    <row r="1231" spans="1:5">
      <c r="A1231" s="2" t="s">
        <v>450</v>
      </c>
      <c r="B1231" s="2" t="s">
        <v>556</v>
      </c>
      <c r="C1231" s="2" t="s">
        <v>420</v>
      </c>
      <c r="D1231" s="2" t="s">
        <v>551</v>
      </c>
      <c r="E1231" s="2">
        <v>80.3</v>
      </c>
    </row>
    <row r="1232" spans="1:5">
      <c r="A1232" s="2" t="s">
        <v>450</v>
      </c>
      <c r="B1232" s="2" t="s">
        <v>556</v>
      </c>
      <c r="C1232" s="2" t="s">
        <v>420</v>
      </c>
      <c r="D1232" s="2" t="s">
        <v>551</v>
      </c>
      <c r="E1232" s="2">
        <v>80.3</v>
      </c>
    </row>
    <row r="1233" spans="1:5">
      <c r="A1233" s="2" t="s">
        <v>450</v>
      </c>
      <c r="B1233" s="2" t="s">
        <v>556</v>
      </c>
      <c r="C1233" s="2" t="s">
        <v>420</v>
      </c>
      <c r="D1233" s="2" t="s">
        <v>551</v>
      </c>
      <c r="E1233" s="2">
        <v>80.3</v>
      </c>
    </row>
    <row r="1234" spans="1:5">
      <c r="A1234" s="2" t="s">
        <v>450</v>
      </c>
      <c r="B1234" s="2" t="s">
        <v>556</v>
      </c>
      <c r="C1234" s="2" t="s">
        <v>420</v>
      </c>
      <c r="D1234" s="2" t="s">
        <v>551</v>
      </c>
      <c r="E1234" s="2">
        <v>80.7</v>
      </c>
    </row>
    <row r="1235" spans="1:5">
      <c r="A1235" s="2" t="s">
        <v>450</v>
      </c>
      <c r="B1235" s="2" t="s">
        <v>556</v>
      </c>
      <c r="C1235" s="2" t="s">
        <v>420</v>
      </c>
      <c r="D1235" s="2" t="s">
        <v>551</v>
      </c>
      <c r="E1235" s="2">
        <v>80.7</v>
      </c>
    </row>
    <row r="1236" spans="1:5">
      <c r="A1236" s="2" t="s">
        <v>450</v>
      </c>
      <c r="B1236" s="2" t="s">
        <v>556</v>
      </c>
      <c r="C1236" s="2" t="s">
        <v>420</v>
      </c>
      <c r="D1236" s="2" t="s">
        <v>551</v>
      </c>
      <c r="E1236" s="2">
        <v>80.7</v>
      </c>
    </row>
    <row r="1237" spans="1:5">
      <c r="A1237" s="2" t="s">
        <v>450</v>
      </c>
      <c r="B1237" s="2" t="s">
        <v>556</v>
      </c>
      <c r="C1237" s="2" t="s">
        <v>420</v>
      </c>
      <c r="D1237" s="2" t="s">
        <v>551</v>
      </c>
      <c r="E1237" s="2">
        <v>80.7</v>
      </c>
    </row>
    <row r="1238" spans="1:5">
      <c r="A1238" s="2" t="s">
        <v>450</v>
      </c>
      <c r="B1238" s="2" t="s">
        <v>556</v>
      </c>
      <c r="C1238" s="2" t="s">
        <v>420</v>
      </c>
      <c r="D1238" s="2" t="s">
        <v>551</v>
      </c>
      <c r="E1238" s="2">
        <v>80.7</v>
      </c>
    </row>
    <row r="1239" spans="1:5">
      <c r="A1239" s="2" t="s">
        <v>450</v>
      </c>
      <c r="B1239" s="2" t="s">
        <v>556</v>
      </c>
      <c r="C1239" s="2" t="s">
        <v>420</v>
      </c>
      <c r="D1239" s="2" t="s">
        <v>551</v>
      </c>
      <c r="E1239" s="2">
        <v>81</v>
      </c>
    </row>
    <row r="1240" spans="1:5">
      <c r="A1240" s="2" t="s">
        <v>450</v>
      </c>
      <c r="B1240" s="2" t="s">
        <v>556</v>
      </c>
      <c r="C1240" s="2" t="s">
        <v>420</v>
      </c>
      <c r="D1240" s="2" t="s">
        <v>551</v>
      </c>
      <c r="E1240" s="2">
        <v>81</v>
      </c>
    </row>
    <row r="1241" spans="1:5">
      <c r="A1241" s="2" t="s">
        <v>450</v>
      </c>
      <c r="B1241" s="2" t="s">
        <v>556</v>
      </c>
      <c r="C1241" s="2" t="s">
        <v>420</v>
      </c>
      <c r="D1241" s="2" t="s">
        <v>551</v>
      </c>
      <c r="E1241" s="2">
        <v>81</v>
      </c>
    </row>
    <row r="1242" spans="1:5">
      <c r="A1242" s="2" t="s">
        <v>450</v>
      </c>
      <c r="B1242" s="2" t="s">
        <v>556</v>
      </c>
      <c r="C1242" s="2" t="s">
        <v>420</v>
      </c>
      <c r="D1242" s="2" t="s">
        <v>551</v>
      </c>
      <c r="E1242" s="2">
        <v>81</v>
      </c>
    </row>
    <row r="1243" spans="1:5">
      <c r="A1243" s="2" t="s">
        <v>450</v>
      </c>
      <c r="B1243" s="2" t="s">
        <v>556</v>
      </c>
      <c r="C1243" s="2" t="s">
        <v>420</v>
      </c>
      <c r="D1243" s="2" t="s">
        <v>551</v>
      </c>
      <c r="E1243" s="2">
        <v>81</v>
      </c>
    </row>
    <row r="1244" spans="1:5">
      <c r="A1244" s="2" t="s">
        <v>450</v>
      </c>
      <c r="B1244" s="2" t="s">
        <v>556</v>
      </c>
      <c r="C1244" s="2" t="s">
        <v>420</v>
      </c>
      <c r="D1244" s="2" t="s">
        <v>551</v>
      </c>
      <c r="E1244" s="2">
        <v>81</v>
      </c>
    </row>
    <row r="1245" spans="1:5">
      <c r="A1245" s="2" t="s">
        <v>450</v>
      </c>
      <c r="B1245" s="2" t="s">
        <v>556</v>
      </c>
      <c r="C1245" s="2" t="s">
        <v>420</v>
      </c>
      <c r="D1245" s="2" t="s">
        <v>551</v>
      </c>
      <c r="E1245" s="2">
        <v>81.3</v>
      </c>
    </row>
    <row r="1246" spans="1:5">
      <c r="A1246" s="2" t="s">
        <v>450</v>
      </c>
      <c r="B1246" s="2" t="s">
        <v>556</v>
      </c>
      <c r="C1246" s="2" t="s">
        <v>420</v>
      </c>
      <c r="D1246" s="2" t="s">
        <v>551</v>
      </c>
      <c r="E1246" s="2">
        <v>81.3</v>
      </c>
    </row>
    <row r="1247" spans="1:5">
      <c r="A1247" s="2" t="s">
        <v>450</v>
      </c>
      <c r="B1247" s="2" t="s">
        <v>556</v>
      </c>
      <c r="C1247" s="2" t="s">
        <v>420</v>
      </c>
      <c r="D1247" s="2" t="s">
        <v>551</v>
      </c>
      <c r="E1247" s="2">
        <v>81.3</v>
      </c>
    </row>
    <row r="1248" spans="1:5">
      <c r="A1248" s="2" t="s">
        <v>450</v>
      </c>
      <c r="B1248" s="2" t="s">
        <v>556</v>
      </c>
      <c r="C1248" s="2" t="s">
        <v>420</v>
      </c>
      <c r="D1248" s="2" t="s">
        <v>551</v>
      </c>
      <c r="E1248" s="2">
        <v>81.3</v>
      </c>
    </row>
    <row r="1249" spans="1:5">
      <c r="A1249" s="2" t="s">
        <v>450</v>
      </c>
      <c r="B1249" s="2" t="s">
        <v>556</v>
      </c>
      <c r="C1249" s="2" t="s">
        <v>420</v>
      </c>
      <c r="D1249" s="2" t="s">
        <v>551</v>
      </c>
      <c r="E1249" s="2">
        <v>81.3</v>
      </c>
    </row>
    <row r="1250" spans="1:5">
      <c r="A1250" s="2" t="s">
        <v>450</v>
      </c>
      <c r="B1250" s="2" t="s">
        <v>556</v>
      </c>
      <c r="C1250" s="2" t="s">
        <v>420</v>
      </c>
      <c r="D1250" s="2" t="s">
        <v>551</v>
      </c>
      <c r="E1250" s="2">
        <v>81.3</v>
      </c>
    </row>
    <row r="1251" spans="1:5">
      <c r="A1251" s="2" t="s">
        <v>450</v>
      </c>
      <c r="B1251" s="2" t="s">
        <v>556</v>
      </c>
      <c r="C1251" s="2" t="s">
        <v>420</v>
      </c>
      <c r="D1251" s="2" t="s">
        <v>551</v>
      </c>
      <c r="E1251" s="2">
        <v>81.3</v>
      </c>
    </row>
    <row r="1252" spans="1:5">
      <c r="A1252" s="2" t="s">
        <v>450</v>
      </c>
      <c r="B1252" s="2" t="s">
        <v>556</v>
      </c>
      <c r="C1252" s="2" t="s">
        <v>420</v>
      </c>
      <c r="D1252" s="2" t="s">
        <v>551</v>
      </c>
      <c r="E1252" s="2">
        <v>81.3</v>
      </c>
    </row>
    <row r="1253" spans="1:5">
      <c r="A1253" s="2" t="s">
        <v>450</v>
      </c>
      <c r="B1253" s="2" t="s">
        <v>556</v>
      </c>
      <c r="C1253" s="2" t="s">
        <v>420</v>
      </c>
      <c r="D1253" s="2" t="s">
        <v>551</v>
      </c>
      <c r="E1253" s="2">
        <v>81.3</v>
      </c>
    </row>
    <row r="1254" spans="1:5">
      <c r="A1254" s="2" t="s">
        <v>450</v>
      </c>
      <c r="B1254" s="2" t="s">
        <v>556</v>
      </c>
      <c r="C1254" s="2" t="s">
        <v>420</v>
      </c>
      <c r="D1254" s="2" t="s">
        <v>551</v>
      </c>
      <c r="E1254" s="2">
        <v>81.3</v>
      </c>
    </row>
    <row r="1255" spans="1:5">
      <c r="A1255" s="2" t="s">
        <v>450</v>
      </c>
      <c r="B1255" s="2" t="s">
        <v>556</v>
      </c>
      <c r="C1255" s="2" t="s">
        <v>420</v>
      </c>
      <c r="D1255" s="2" t="s">
        <v>551</v>
      </c>
      <c r="E1255" s="2">
        <v>81.7</v>
      </c>
    </row>
    <row r="1256" spans="1:5">
      <c r="A1256" s="2" t="s">
        <v>450</v>
      </c>
      <c r="B1256" s="2" t="s">
        <v>556</v>
      </c>
      <c r="C1256" s="2" t="s">
        <v>420</v>
      </c>
      <c r="D1256" s="2" t="s">
        <v>551</v>
      </c>
      <c r="E1256" s="2">
        <v>81.7</v>
      </c>
    </row>
    <row r="1257" spans="1:5">
      <c r="A1257" s="2" t="s">
        <v>450</v>
      </c>
      <c r="B1257" s="2" t="s">
        <v>556</v>
      </c>
      <c r="C1257" s="2" t="s">
        <v>420</v>
      </c>
      <c r="D1257" s="2" t="s">
        <v>551</v>
      </c>
      <c r="E1257" s="2">
        <v>81.7</v>
      </c>
    </row>
    <row r="1258" spans="1:5">
      <c r="A1258" s="2" t="s">
        <v>450</v>
      </c>
      <c r="B1258" s="2" t="s">
        <v>556</v>
      </c>
      <c r="C1258" s="2" t="s">
        <v>420</v>
      </c>
      <c r="D1258" s="2" t="s">
        <v>551</v>
      </c>
      <c r="E1258" s="2">
        <v>81.7</v>
      </c>
    </row>
    <row r="1259" spans="1:5">
      <c r="A1259" s="2" t="s">
        <v>450</v>
      </c>
      <c r="B1259" s="2" t="s">
        <v>556</v>
      </c>
      <c r="C1259" s="2" t="s">
        <v>420</v>
      </c>
      <c r="D1259" s="2" t="s">
        <v>551</v>
      </c>
      <c r="E1259" s="2">
        <v>81.7</v>
      </c>
    </row>
    <row r="1260" spans="1:5">
      <c r="A1260" s="2" t="s">
        <v>450</v>
      </c>
      <c r="B1260" s="2" t="s">
        <v>556</v>
      </c>
      <c r="C1260" s="2" t="s">
        <v>420</v>
      </c>
      <c r="D1260" s="2" t="s">
        <v>551</v>
      </c>
      <c r="E1260" s="2">
        <v>81.7</v>
      </c>
    </row>
    <row r="1261" spans="1:5">
      <c r="A1261" s="2" t="s">
        <v>450</v>
      </c>
      <c r="B1261" s="2" t="s">
        <v>556</v>
      </c>
      <c r="C1261" s="2" t="s">
        <v>420</v>
      </c>
      <c r="D1261" s="2" t="s">
        <v>551</v>
      </c>
      <c r="E1261" s="2">
        <v>81.7</v>
      </c>
    </row>
    <row r="1262" spans="1:5">
      <c r="A1262" s="2" t="s">
        <v>450</v>
      </c>
      <c r="B1262" s="2" t="s">
        <v>556</v>
      </c>
      <c r="C1262" s="2" t="s">
        <v>420</v>
      </c>
      <c r="D1262" s="2" t="s">
        <v>551</v>
      </c>
      <c r="E1262" s="2">
        <v>82</v>
      </c>
    </row>
    <row r="1263" spans="1:5">
      <c r="A1263" s="2" t="s">
        <v>450</v>
      </c>
      <c r="B1263" s="2" t="s">
        <v>556</v>
      </c>
      <c r="C1263" s="2" t="s">
        <v>420</v>
      </c>
      <c r="D1263" s="2" t="s">
        <v>551</v>
      </c>
      <c r="E1263" s="2">
        <v>82</v>
      </c>
    </row>
    <row r="1264" spans="1:5">
      <c r="A1264" s="2" t="s">
        <v>450</v>
      </c>
      <c r="B1264" s="2" t="s">
        <v>556</v>
      </c>
      <c r="C1264" s="2" t="s">
        <v>420</v>
      </c>
      <c r="D1264" s="2" t="s">
        <v>551</v>
      </c>
      <c r="E1264" s="2">
        <v>82</v>
      </c>
    </row>
    <row r="1265" spans="1:5">
      <c r="A1265" s="2" t="s">
        <v>450</v>
      </c>
      <c r="B1265" s="2" t="s">
        <v>556</v>
      </c>
      <c r="C1265" s="2" t="s">
        <v>420</v>
      </c>
      <c r="D1265" s="2" t="s">
        <v>551</v>
      </c>
      <c r="E1265" s="2">
        <v>82</v>
      </c>
    </row>
    <row r="1266" spans="1:5">
      <c r="A1266" s="2" t="s">
        <v>450</v>
      </c>
      <c r="B1266" s="2" t="s">
        <v>556</v>
      </c>
      <c r="C1266" s="2" t="s">
        <v>420</v>
      </c>
      <c r="D1266" s="2" t="s">
        <v>551</v>
      </c>
      <c r="E1266" s="2">
        <v>82.7</v>
      </c>
    </row>
    <row r="1267" spans="1:5">
      <c r="A1267" s="2" t="s">
        <v>450</v>
      </c>
      <c r="B1267" s="2" t="s">
        <v>556</v>
      </c>
      <c r="C1267" s="2" t="s">
        <v>420</v>
      </c>
      <c r="D1267" s="2" t="s">
        <v>551</v>
      </c>
      <c r="E1267" s="2">
        <v>83</v>
      </c>
    </row>
    <row r="1268" spans="1:5">
      <c r="A1268" s="2" t="s">
        <v>450</v>
      </c>
      <c r="B1268" s="2" t="s">
        <v>556</v>
      </c>
      <c r="C1268" s="2" t="s">
        <v>420</v>
      </c>
      <c r="D1268" s="2" t="s">
        <v>551</v>
      </c>
      <c r="E1268" s="2">
        <v>83</v>
      </c>
    </row>
    <row r="1269" spans="1:5">
      <c r="A1269" s="2" t="s">
        <v>450</v>
      </c>
      <c r="B1269" s="2" t="s">
        <v>556</v>
      </c>
      <c r="C1269" s="2" t="s">
        <v>421</v>
      </c>
      <c r="D1269" s="2" t="s">
        <v>551</v>
      </c>
      <c r="E1269" s="2">
        <v>87.9</v>
      </c>
    </row>
    <row r="1270" spans="1:5">
      <c r="A1270" s="2" t="s">
        <v>450</v>
      </c>
      <c r="B1270" s="2" t="s">
        <v>539</v>
      </c>
      <c r="C1270" s="2" t="s">
        <v>418</v>
      </c>
      <c r="D1270" s="2" t="s">
        <v>551</v>
      </c>
      <c r="E1270" s="2">
        <v>95.8</v>
      </c>
    </row>
    <row r="1271" spans="1:5">
      <c r="A1271" s="2" t="s">
        <v>450</v>
      </c>
      <c r="B1271" s="2" t="s">
        <v>539</v>
      </c>
      <c r="C1271" s="2" t="s">
        <v>420</v>
      </c>
      <c r="D1271" s="2" t="s">
        <v>551</v>
      </c>
      <c r="E1271" s="2">
        <v>92.3</v>
      </c>
    </row>
    <row r="1272" spans="1:5">
      <c r="A1272" s="2" t="s">
        <v>450</v>
      </c>
      <c r="B1272" s="2" t="s">
        <v>539</v>
      </c>
      <c r="C1272" s="2" t="s">
        <v>421</v>
      </c>
      <c r="D1272" s="2" t="s">
        <v>551</v>
      </c>
      <c r="E1272" s="2">
        <v>90.4</v>
      </c>
    </row>
    <row r="1273" spans="1:5">
      <c r="A1273" s="2" t="s">
        <v>450</v>
      </c>
      <c r="B1273" s="2" t="s">
        <v>544</v>
      </c>
      <c r="C1273" s="2" t="s">
        <v>418</v>
      </c>
      <c r="D1273" s="2" t="s">
        <v>551</v>
      </c>
      <c r="E1273" s="2">
        <v>80.8</v>
      </c>
    </row>
    <row r="1274" spans="1:5">
      <c r="A1274" s="2" t="s">
        <v>450</v>
      </c>
      <c r="B1274" s="2" t="s">
        <v>544</v>
      </c>
      <c r="C1274" s="2" t="s">
        <v>420</v>
      </c>
      <c r="D1274" s="2" t="s">
        <v>551</v>
      </c>
      <c r="E1274" s="2">
        <v>87.3</v>
      </c>
    </row>
    <row r="1275" spans="1:5">
      <c r="A1275" s="2" t="s">
        <v>450</v>
      </c>
      <c r="B1275" s="2" t="s">
        <v>544</v>
      </c>
      <c r="C1275" s="2" t="s">
        <v>421</v>
      </c>
      <c r="D1275" s="2" t="s">
        <v>551</v>
      </c>
      <c r="E1275" s="2">
        <v>91.3</v>
      </c>
    </row>
    <row r="1276" spans="1:5">
      <c r="A1276" s="2" t="s">
        <v>450</v>
      </c>
      <c r="B1276" s="2" t="s">
        <v>536</v>
      </c>
      <c r="C1276" s="2" t="s">
        <v>418</v>
      </c>
      <c r="D1276" s="2" t="s">
        <v>551</v>
      </c>
      <c r="E1276" s="2">
        <v>80.8</v>
      </c>
    </row>
    <row r="1277" spans="1:5">
      <c r="A1277" s="2" t="s">
        <v>450</v>
      </c>
      <c r="B1277" s="2" t="s">
        <v>536</v>
      </c>
      <c r="C1277" s="2" t="s">
        <v>418</v>
      </c>
      <c r="D1277" s="2" t="s">
        <v>551</v>
      </c>
      <c r="E1277" s="2">
        <v>85</v>
      </c>
    </row>
    <row r="1278" spans="1:5">
      <c r="A1278" s="2" t="s">
        <v>450</v>
      </c>
      <c r="B1278" s="2" t="s">
        <v>536</v>
      </c>
      <c r="C1278" s="2" t="s">
        <v>420</v>
      </c>
      <c r="D1278" s="2" t="s">
        <v>551</v>
      </c>
      <c r="E1278" s="2">
        <v>84</v>
      </c>
    </row>
    <row r="1279" spans="1:5">
      <c r="A1279" s="2" t="s">
        <v>450</v>
      </c>
      <c r="B1279" s="2" t="s">
        <v>536</v>
      </c>
      <c r="C1279" s="2" t="s">
        <v>421</v>
      </c>
      <c r="D1279" s="2" t="s">
        <v>551</v>
      </c>
      <c r="E1279" s="2">
        <v>81.3</v>
      </c>
    </row>
    <row r="1280" spans="1:5">
      <c r="A1280" s="2" t="s">
        <v>450</v>
      </c>
      <c r="B1280" s="2" t="s">
        <v>541</v>
      </c>
      <c r="C1280" s="2" t="s">
        <v>418</v>
      </c>
      <c r="D1280" s="2" t="s">
        <v>551</v>
      </c>
      <c r="E1280" s="2">
        <v>90</v>
      </c>
    </row>
    <row r="1281" spans="1:5">
      <c r="A1281" s="2" t="s">
        <v>450</v>
      </c>
      <c r="B1281" s="2" t="s">
        <v>541</v>
      </c>
      <c r="C1281" s="2" t="s">
        <v>420</v>
      </c>
      <c r="D1281" s="2" t="s">
        <v>551</v>
      </c>
      <c r="E1281" s="2">
        <v>86.3</v>
      </c>
    </row>
    <row r="1282" spans="1:5">
      <c r="A1282" s="2" t="s">
        <v>450</v>
      </c>
      <c r="B1282" s="2" t="s">
        <v>541</v>
      </c>
      <c r="C1282" s="2" t="s">
        <v>421</v>
      </c>
      <c r="D1282" s="2" t="s">
        <v>551</v>
      </c>
      <c r="E1282" s="2">
        <v>96.9</v>
      </c>
    </row>
    <row r="1283" spans="1:5">
      <c r="A1283" s="2" t="s">
        <v>450</v>
      </c>
      <c r="B1283" s="2" t="s">
        <v>543</v>
      </c>
      <c r="C1283" s="2" t="s">
        <v>418</v>
      </c>
      <c r="D1283" s="2" t="s">
        <v>551</v>
      </c>
      <c r="E1283" s="2">
        <v>80.8</v>
      </c>
    </row>
    <row r="1284" spans="1:5">
      <c r="A1284" s="2" t="s">
        <v>450</v>
      </c>
      <c r="B1284" s="2" t="s">
        <v>543</v>
      </c>
      <c r="C1284" s="2" t="s">
        <v>418</v>
      </c>
      <c r="D1284" s="2" t="s">
        <v>551</v>
      </c>
      <c r="E1284" s="2">
        <v>83.3</v>
      </c>
    </row>
    <row r="1285" spans="1:5">
      <c r="A1285" s="2" t="s">
        <v>450</v>
      </c>
      <c r="B1285" s="2" t="s">
        <v>543</v>
      </c>
      <c r="C1285" s="2" t="s">
        <v>418</v>
      </c>
      <c r="D1285" s="2" t="s">
        <v>551</v>
      </c>
      <c r="E1285" s="2">
        <v>86.7</v>
      </c>
    </row>
    <row r="1286" spans="1:5">
      <c r="A1286" s="2" t="s">
        <v>450</v>
      </c>
      <c r="B1286" s="2" t="s">
        <v>543</v>
      </c>
      <c r="C1286" s="2" t="s">
        <v>420</v>
      </c>
      <c r="D1286" s="2" t="s">
        <v>551</v>
      </c>
      <c r="E1286" s="2">
        <v>84.3</v>
      </c>
    </row>
    <row r="1287" spans="1:5">
      <c r="A1287" s="2" t="s">
        <v>450</v>
      </c>
      <c r="B1287" s="2" t="s">
        <v>543</v>
      </c>
      <c r="C1287" s="2" t="s">
        <v>421</v>
      </c>
      <c r="D1287" s="2" t="s">
        <v>551</v>
      </c>
      <c r="E1287" s="2">
        <v>85.8</v>
      </c>
    </row>
    <row r="1288" spans="1:5">
      <c r="A1288" s="2" t="s">
        <v>450</v>
      </c>
      <c r="B1288" s="2" t="s">
        <v>545</v>
      </c>
      <c r="C1288" s="2" t="s">
        <v>418</v>
      </c>
      <c r="D1288" s="2" t="s">
        <v>551</v>
      </c>
      <c r="E1288" s="2">
        <v>96.7</v>
      </c>
    </row>
    <row r="1289" spans="1:5">
      <c r="A1289" s="2" t="s">
        <v>450</v>
      </c>
      <c r="B1289" s="2" t="s">
        <v>545</v>
      </c>
      <c r="C1289" s="2" t="s">
        <v>420</v>
      </c>
      <c r="D1289" s="2" t="s">
        <v>551</v>
      </c>
      <c r="E1289" s="2">
        <v>89.7</v>
      </c>
    </row>
    <row r="1290" spans="1:5">
      <c r="A1290" s="2" t="s">
        <v>450</v>
      </c>
      <c r="B1290" s="2" t="s">
        <v>545</v>
      </c>
      <c r="C1290" s="2" t="s">
        <v>420</v>
      </c>
      <c r="D1290" s="2" t="s">
        <v>551</v>
      </c>
      <c r="E1290" s="2">
        <v>89.7</v>
      </c>
    </row>
    <row r="1291" spans="1:5">
      <c r="A1291" s="2" t="s">
        <v>450</v>
      </c>
      <c r="B1291" s="2" t="s">
        <v>545</v>
      </c>
      <c r="C1291" s="2" t="s">
        <v>421</v>
      </c>
      <c r="D1291" s="2" t="s">
        <v>551</v>
      </c>
      <c r="E1291" s="2">
        <v>100</v>
      </c>
    </row>
    <row r="1292" spans="1:5">
      <c r="A1292" s="2" t="s">
        <v>450</v>
      </c>
      <c r="B1292" s="2" t="s">
        <v>548</v>
      </c>
      <c r="C1292" s="2" t="s">
        <v>418</v>
      </c>
      <c r="D1292" s="2" t="s">
        <v>551</v>
      </c>
      <c r="E1292" s="2">
        <v>80</v>
      </c>
    </row>
    <row r="1293" spans="1:5">
      <c r="A1293" s="2" t="s">
        <v>450</v>
      </c>
      <c r="B1293" s="2" t="s">
        <v>548</v>
      </c>
      <c r="C1293" s="2" t="s">
        <v>418</v>
      </c>
      <c r="D1293" s="2" t="s">
        <v>551</v>
      </c>
      <c r="E1293" s="2">
        <v>80.8</v>
      </c>
    </row>
    <row r="1294" spans="1:5">
      <c r="A1294" s="2" t="s">
        <v>450</v>
      </c>
      <c r="B1294" s="2" t="s">
        <v>548</v>
      </c>
      <c r="C1294" s="2" t="s">
        <v>418</v>
      </c>
      <c r="D1294" s="2" t="s">
        <v>551</v>
      </c>
      <c r="E1294" s="2">
        <v>82.5</v>
      </c>
    </row>
    <row r="1295" spans="1:5">
      <c r="A1295" s="2" t="s">
        <v>450</v>
      </c>
      <c r="B1295" s="2" t="s">
        <v>548</v>
      </c>
      <c r="C1295" s="2" t="s">
        <v>418</v>
      </c>
      <c r="D1295" s="2" t="s">
        <v>551</v>
      </c>
      <c r="E1295" s="2">
        <v>85.8</v>
      </c>
    </row>
    <row r="1296" spans="1:5">
      <c r="A1296" s="2" t="s">
        <v>450</v>
      </c>
      <c r="B1296" s="2" t="s">
        <v>548</v>
      </c>
      <c r="C1296" s="2" t="s">
        <v>420</v>
      </c>
      <c r="D1296" s="2" t="s">
        <v>551</v>
      </c>
      <c r="E1296" s="2">
        <v>86.3</v>
      </c>
    </row>
    <row r="1297" spans="1:5">
      <c r="A1297" s="2" t="s">
        <v>450</v>
      </c>
      <c r="B1297" s="2" t="s">
        <v>548</v>
      </c>
      <c r="C1297" s="2" t="s">
        <v>421</v>
      </c>
      <c r="D1297" s="2" t="s">
        <v>551</v>
      </c>
      <c r="E1297" s="2">
        <v>96.5</v>
      </c>
    </row>
    <row r="1298" spans="1:5">
      <c r="A1298" s="2" t="s">
        <v>450</v>
      </c>
      <c r="B1298" s="2" t="s">
        <v>549</v>
      </c>
      <c r="C1298" s="2" t="s">
        <v>418</v>
      </c>
      <c r="D1298" s="2" t="s">
        <v>551</v>
      </c>
      <c r="E1298" s="2">
        <v>92.5</v>
      </c>
    </row>
    <row r="1299" spans="1:5">
      <c r="A1299" s="2" t="s">
        <v>450</v>
      </c>
      <c r="B1299" s="2" t="s">
        <v>549</v>
      </c>
      <c r="C1299" s="2" t="s">
        <v>418</v>
      </c>
      <c r="D1299" s="2" t="s">
        <v>551</v>
      </c>
      <c r="E1299" s="2">
        <v>92.5</v>
      </c>
    </row>
    <row r="1300" spans="1:5">
      <c r="A1300" s="2" t="s">
        <v>450</v>
      </c>
      <c r="B1300" s="2" t="s">
        <v>549</v>
      </c>
      <c r="C1300" s="2" t="s">
        <v>418</v>
      </c>
      <c r="D1300" s="2" t="s">
        <v>551</v>
      </c>
      <c r="E1300" s="2">
        <v>92.5</v>
      </c>
    </row>
    <row r="1301" spans="1:5">
      <c r="A1301" s="2" t="s">
        <v>450</v>
      </c>
      <c r="B1301" s="2" t="s">
        <v>549</v>
      </c>
      <c r="C1301" s="2" t="s">
        <v>418</v>
      </c>
      <c r="D1301" s="2" t="s">
        <v>551</v>
      </c>
      <c r="E1301" s="2">
        <v>92.5</v>
      </c>
    </row>
    <row r="1302" spans="1:5">
      <c r="A1302" s="2" t="s">
        <v>450</v>
      </c>
      <c r="B1302" s="2" t="s">
        <v>549</v>
      </c>
      <c r="C1302" s="2" t="s">
        <v>418</v>
      </c>
      <c r="D1302" s="2" t="s">
        <v>551</v>
      </c>
      <c r="E1302" s="2">
        <v>94.2</v>
      </c>
    </row>
    <row r="1303" spans="1:5">
      <c r="A1303" s="2" t="s">
        <v>450</v>
      </c>
      <c r="B1303" s="2" t="s">
        <v>549</v>
      </c>
      <c r="C1303" s="2" t="s">
        <v>420</v>
      </c>
      <c r="D1303" s="2" t="s">
        <v>551</v>
      </c>
      <c r="E1303" s="2">
        <v>84</v>
      </c>
    </row>
    <row r="1304" spans="1:5">
      <c r="A1304" s="2" t="s">
        <v>450</v>
      </c>
      <c r="B1304" s="2" t="s">
        <v>549</v>
      </c>
      <c r="C1304" s="2" t="s">
        <v>420</v>
      </c>
      <c r="D1304" s="2" t="s">
        <v>551</v>
      </c>
      <c r="E1304" s="2">
        <v>84.7</v>
      </c>
    </row>
    <row r="1305" spans="1:5">
      <c r="A1305" s="2" t="s">
        <v>450</v>
      </c>
      <c r="B1305" s="2" t="s">
        <v>549</v>
      </c>
      <c r="C1305" s="2" t="s">
        <v>420</v>
      </c>
      <c r="D1305" s="2" t="s">
        <v>551</v>
      </c>
      <c r="E1305" s="2">
        <v>84.7</v>
      </c>
    </row>
    <row r="1306" spans="1:5">
      <c r="A1306" s="2" t="s">
        <v>450</v>
      </c>
      <c r="B1306" s="2" t="s">
        <v>549</v>
      </c>
      <c r="C1306" s="2" t="s">
        <v>420</v>
      </c>
      <c r="D1306" s="2" t="s">
        <v>551</v>
      </c>
      <c r="E1306" s="2">
        <v>84.7</v>
      </c>
    </row>
    <row r="1307" spans="1:5">
      <c r="A1307" s="2" t="s">
        <v>450</v>
      </c>
      <c r="B1307" s="2" t="s">
        <v>549</v>
      </c>
      <c r="C1307" s="2" t="s">
        <v>420</v>
      </c>
      <c r="D1307" s="2" t="s">
        <v>551</v>
      </c>
      <c r="E1307" s="2">
        <v>85</v>
      </c>
    </row>
    <row r="1308" spans="1:5">
      <c r="A1308" s="2" t="s">
        <v>450</v>
      </c>
      <c r="B1308" s="2" t="s">
        <v>549</v>
      </c>
      <c r="C1308" s="2" t="s">
        <v>420</v>
      </c>
      <c r="D1308" s="2" t="s">
        <v>551</v>
      </c>
      <c r="E1308" s="2">
        <v>85.3</v>
      </c>
    </row>
    <row r="1309" spans="1:5">
      <c r="A1309" s="2" t="s">
        <v>450</v>
      </c>
      <c r="B1309" s="2" t="s">
        <v>549</v>
      </c>
      <c r="C1309" s="2" t="s">
        <v>420</v>
      </c>
      <c r="D1309" s="2" t="s">
        <v>551</v>
      </c>
      <c r="E1309" s="2">
        <v>86</v>
      </c>
    </row>
    <row r="1310" spans="1:5">
      <c r="A1310" s="2" t="s">
        <v>450</v>
      </c>
      <c r="B1310" s="2" t="s">
        <v>549</v>
      </c>
      <c r="C1310" s="2" t="s">
        <v>420</v>
      </c>
      <c r="D1310" s="2" t="s">
        <v>551</v>
      </c>
      <c r="E1310" s="2">
        <v>86</v>
      </c>
    </row>
    <row r="1311" spans="1:5">
      <c r="A1311" s="2" t="s">
        <v>450</v>
      </c>
      <c r="B1311" s="2" t="s">
        <v>549</v>
      </c>
      <c r="C1311" s="2" t="s">
        <v>421</v>
      </c>
      <c r="D1311" s="2" t="s">
        <v>551</v>
      </c>
      <c r="E1311" s="2">
        <v>96</v>
      </c>
    </row>
    <row r="1312" spans="1:5">
      <c r="A1312" s="2" t="s">
        <v>450</v>
      </c>
      <c r="B1312" s="2" t="s">
        <v>546</v>
      </c>
      <c r="C1312" s="2" t="s">
        <v>418</v>
      </c>
      <c r="D1312" s="2" t="s">
        <v>551</v>
      </c>
      <c r="E1312" s="2">
        <v>84.2</v>
      </c>
    </row>
    <row r="1313" spans="1:5">
      <c r="A1313" s="2" t="s">
        <v>450</v>
      </c>
      <c r="B1313" s="2" t="s">
        <v>546</v>
      </c>
      <c r="C1313" s="2" t="s">
        <v>420</v>
      </c>
      <c r="D1313" s="2" t="s">
        <v>551</v>
      </c>
      <c r="E1313" s="2">
        <v>83.7</v>
      </c>
    </row>
    <row r="1314" spans="1:5">
      <c r="A1314" s="2" t="s">
        <v>450</v>
      </c>
      <c r="B1314" s="2" t="s">
        <v>546</v>
      </c>
      <c r="C1314" s="2" t="s">
        <v>421</v>
      </c>
      <c r="D1314" s="2" t="s">
        <v>551</v>
      </c>
      <c r="E1314" s="2">
        <v>89.4</v>
      </c>
    </row>
    <row r="1315" spans="1:5">
      <c r="A1315" s="2" t="s">
        <v>450</v>
      </c>
      <c r="B1315" s="2" t="s">
        <v>540</v>
      </c>
      <c r="C1315" s="2" t="s">
        <v>418</v>
      </c>
      <c r="D1315" s="2" t="s">
        <v>551</v>
      </c>
      <c r="E1315" s="2">
        <v>85.8</v>
      </c>
    </row>
    <row r="1316" spans="1:5">
      <c r="A1316" s="2" t="s">
        <v>450</v>
      </c>
      <c r="B1316" s="2" t="s">
        <v>540</v>
      </c>
      <c r="C1316" s="2" t="s">
        <v>420</v>
      </c>
      <c r="D1316" s="2" t="s">
        <v>551</v>
      </c>
      <c r="E1316" s="2">
        <v>85.3</v>
      </c>
    </row>
    <row r="1317" spans="1:5">
      <c r="A1317" s="2" t="s">
        <v>450</v>
      </c>
      <c r="B1317" s="2" t="s">
        <v>540</v>
      </c>
      <c r="C1317" s="2" t="s">
        <v>421</v>
      </c>
      <c r="D1317" s="2" t="s">
        <v>551</v>
      </c>
      <c r="E1317" s="2">
        <v>97.5</v>
      </c>
    </row>
    <row r="1318" spans="1:5">
      <c r="A1318" s="2" t="s">
        <v>450</v>
      </c>
      <c r="B1318" s="2" t="s">
        <v>547</v>
      </c>
      <c r="C1318" s="2" t="s">
        <v>418</v>
      </c>
      <c r="D1318" s="2" t="s">
        <v>551</v>
      </c>
      <c r="E1318" s="2">
        <v>82.5</v>
      </c>
    </row>
    <row r="1319" spans="1:5">
      <c r="A1319" s="2" t="s">
        <v>450</v>
      </c>
      <c r="B1319" s="2" t="s">
        <v>547</v>
      </c>
      <c r="C1319" s="2" t="s">
        <v>418</v>
      </c>
      <c r="D1319" s="2" t="s">
        <v>551</v>
      </c>
      <c r="E1319" s="2">
        <v>87.5</v>
      </c>
    </row>
    <row r="1320" spans="1:5">
      <c r="A1320" s="2" t="s">
        <v>450</v>
      </c>
      <c r="B1320" s="2" t="s">
        <v>547</v>
      </c>
      <c r="C1320" s="2" t="s">
        <v>418</v>
      </c>
      <c r="D1320" s="2" t="s">
        <v>551</v>
      </c>
      <c r="E1320" s="2">
        <v>89.2</v>
      </c>
    </row>
    <row r="1321" spans="1:5">
      <c r="A1321" s="2" t="s">
        <v>450</v>
      </c>
      <c r="B1321" s="2" t="s">
        <v>547</v>
      </c>
      <c r="C1321" s="2" t="s">
        <v>420</v>
      </c>
      <c r="D1321" s="2" t="s">
        <v>551</v>
      </c>
      <c r="E1321" s="2">
        <v>93.7</v>
      </c>
    </row>
    <row r="1322" spans="1:5">
      <c r="A1322" s="2" t="s">
        <v>450</v>
      </c>
      <c r="B1322" s="2" t="s">
        <v>547</v>
      </c>
      <c r="C1322" s="2" t="s">
        <v>421</v>
      </c>
      <c r="D1322" s="2" t="s">
        <v>551</v>
      </c>
      <c r="E1322" s="2">
        <v>100</v>
      </c>
    </row>
    <row r="1323" spans="1:5">
      <c r="A1323" s="2" t="s">
        <v>450</v>
      </c>
      <c r="B1323" s="2" t="s">
        <v>550</v>
      </c>
      <c r="C1323" s="2" t="s">
        <v>418</v>
      </c>
      <c r="D1323" s="2" t="s">
        <v>551</v>
      </c>
      <c r="E1323" s="2">
        <v>83.3</v>
      </c>
    </row>
    <row r="1324" spans="1:5">
      <c r="A1324" s="2" t="s">
        <v>450</v>
      </c>
      <c r="B1324" s="2" t="s">
        <v>550</v>
      </c>
      <c r="C1324" s="2" t="s">
        <v>418</v>
      </c>
      <c r="D1324" s="2" t="s">
        <v>551</v>
      </c>
      <c r="E1324" s="2">
        <v>91.7</v>
      </c>
    </row>
    <row r="1325" spans="1:5">
      <c r="A1325" s="2" t="s">
        <v>450</v>
      </c>
      <c r="B1325" s="2" t="s">
        <v>550</v>
      </c>
      <c r="C1325" s="2" t="s">
        <v>420</v>
      </c>
      <c r="D1325" s="2" t="s">
        <v>551</v>
      </c>
      <c r="E1325" s="2">
        <v>89</v>
      </c>
    </row>
    <row r="1326" spans="1:5">
      <c r="A1326" s="2" t="s">
        <v>450</v>
      </c>
      <c r="B1326" s="2" t="s">
        <v>550</v>
      </c>
      <c r="C1326" s="2" t="s">
        <v>421</v>
      </c>
      <c r="D1326" s="2" t="s">
        <v>551</v>
      </c>
      <c r="E1326" s="2">
        <v>100</v>
      </c>
    </row>
    <row r="1327" spans="1:5">
      <c r="A1327" s="2" t="s">
        <v>450</v>
      </c>
      <c r="B1327" s="2" t="s">
        <v>534</v>
      </c>
      <c r="C1327" s="2" t="s">
        <v>418</v>
      </c>
      <c r="D1327" s="2" t="s">
        <v>551</v>
      </c>
      <c r="E1327" s="2">
        <v>86.7</v>
      </c>
    </row>
    <row r="1328" spans="1:5">
      <c r="A1328" s="2" t="s">
        <v>450</v>
      </c>
      <c r="B1328" s="2" t="s">
        <v>534</v>
      </c>
      <c r="C1328" s="2" t="s">
        <v>420</v>
      </c>
      <c r="D1328" s="2" t="s">
        <v>551</v>
      </c>
      <c r="E1328" s="2">
        <v>88.7</v>
      </c>
    </row>
    <row r="1329" spans="1:5">
      <c r="A1329" s="2" t="s">
        <v>450</v>
      </c>
      <c r="B1329" s="2" t="s">
        <v>534</v>
      </c>
      <c r="C1329" s="2" t="s">
        <v>420</v>
      </c>
      <c r="D1329" s="2" t="s">
        <v>551</v>
      </c>
      <c r="E1329" s="2">
        <v>89.3</v>
      </c>
    </row>
    <row r="1330" spans="1:5">
      <c r="A1330" s="2" t="s">
        <v>450</v>
      </c>
      <c r="B1330" s="2" t="s">
        <v>534</v>
      </c>
      <c r="C1330" s="2" t="s">
        <v>421</v>
      </c>
      <c r="D1330" s="2" t="s">
        <v>551</v>
      </c>
      <c r="E1330" s="2">
        <v>92.3</v>
      </c>
    </row>
    <row r="1331" spans="1:5">
      <c r="A1331" s="2" t="s">
        <v>416</v>
      </c>
      <c r="B1331" s="2" t="s">
        <v>484</v>
      </c>
      <c r="C1331" s="2" t="s">
        <v>418</v>
      </c>
      <c r="D1331" s="2" t="s">
        <v>557</v>
      </c>
      <c r="E1331" s="2">
        <v>82</v>
      </c>
    </row>
    <row r="1332" spans="1:5">
      <c r="A1332" s="2" t="s">
        <v>416</v>
      </c>
      <c r="B1332" s="2" t="s">
        <v>484</v>
      </c>
      <c r="C1332" s="2" t="s">
        <v>420</v>
      </c>
      <c r="D1332" s="2" t="s">
        <v>557</v>
      </c>
      <c r="E1332" s="2">
        <v>80</v>
      </c>
    </row>
    <row r="1333" spans="1:5">
      <c r="A1333" s="2" t="s">
        <v>416</v>
      </c>
      <c r="B1333" s="2" t="s">
        <v>484</v>
      </c>
      <c r="C1333" s="2" t="s">
        <v>421</v>
      </c>
      <c r="D1333" s="2" t="s">
        <v>557</v>
      </c>
      <c r="E1333" s="2">
        <v>83</v>
      </c>
    </row>
    <row r="1334" spans="1:5">
      <c r="A1334" s="2" t="s">
        <v>416</v>
      </c>
      <c r="B1334" s="2" t="s">
        <v>481</v>
      </c>
      <c r="C1334" s="2" t="s">
        <v>418</v>
      </c>
      <c r="D1334" s="2" t="s">
        <v>459</v>
      </c>
      <c r="E1334" s="2">
        <v>90</v>
      </c>
    </row>
    <row r="1335" spans="1:5">
      <c r="A1335" s="2" t="s">
        <v>416</v>
      </c>
      <c r="B1335" s="2" t="s">
        <v>481</v>
      </c>
      <c r="C1335" s="2" t="s">
        <v>420</v>
      </c>
      <c r="D1335" s="2" t="s">
        <v>459</v>
      </c>
      <c r="E1335" s="2">
        <v>80</v>
      </c>
    </row>
    <row r="1336" spans="1:5">
      <c r="A1336" s="2" t="s">
        <v>416</v>
      </c>
      <c r="B1336" s="2" t="s">
        <v>481</v>
      </c>
      <c r="C1336" s="2" t="s">
        <v>421</v>
      </c>
      <c r="D1336" s="2" t="s">
        <v>459</v>
      </c>
      <c r="E1336" s="2">
        <v>87</v>
      </c>
    </row>
    <row r="1337" spans="1:5">
      <c r="A1337" s="2" t="s">
        <v>416</v>
      </c>
      <c r="B1337" s="2" t="s">
        <v>558</v>
      </c>
      <c r="C1337" s="2" t="s">
        <v>418</v>
      </c>
      <c r="D1337" s="2" t="s">
        <v>419</v>
      </c>
      <c r="E1337" s="2">
        <v>81</v>
      </c>
    </row>
    <row r="1338" spans="1:5">
      <c r="A1338" s="2" t="s">
        <v>416</v>
      </c>
      <c r="B1338" s="2" t="s">
        <v>558</v>
      </c>
      <c r="C1338" s="2" t="s">
        <v>420</v>
      </c>
      <c r="D1338" s="2" t="s">
        <v>419</v>
      </c>
      <c r="E1338" s="2">
        <v>80</v>
      </c>
    </row>
    <row r="1339" spans="1:5">
      <c r="A1339" s="2" t="s">
        <v>416</v>
      </c>
      <c r="B1339" s="2" t="s">
        <v>558</v>
      </c>
      <c r="C1339" s="2" t="s">
        <v>420</v>
      </c>
      <c r="D1339" s="2" t="s">
        <v>419</v>
      </c>
      <c r="E1339" s="2">
        <v>80.3</v>
      </c>
    </row>
    <row r="1340" spans="1:5">
      <c r="A1340" s="2" t="s">
        <v>416</v>
      </c>
      <c r="B1340" s="2" t="s">
        <v>558</v>
      </c>
      <c r="C1340" s="2" t="s">
        <v>420</v>
      </c>
      <c r="D1340" s="2" t="s">
        <v>419</v>
      </c>
      <c r="E1340" s="2">
        <v>82</v>
      </c>
    </row>
    <row r="1341" spans="1:5">
      <c r="A1341" s="2" t="s">
        <v>416</v>
      </c>
      <c r="B1341" s="2" t="s">
        <v>558</v>
      </c>
      <c r="C1341" s="2" t="s">
        <v>421</v>
      </c>
      <c r="D1341" s="2" t="s">
        <v>419</v>
      </c>
      <c r="E1341" s="2">
        <v>86</v>
      </c>
    </row>
    <row r="1342" spans="1:5">
      <c r="A1342" s="2" t="s">
        <v>416</v>
      </c>
      <c r="B1342" s="2" t="s">
        <v>559</v>
      </c>
      <c r="C1342" s="2" t="s">
        <v>418</v>
      </c>
      <c r="D1342" s="2" t="s">
        <v>419</v>
      </c>
      <c r="E1342" s="2">
        <v>84.4</v>
      </c>
    </row>
    <row r="1343" spans="1:5">
      <c r="A1343" s="2" t="s">
        <v>416</v>
      </c>
      <c r="B1343" s="2" t="s">
        <v>559</v>
      </c>
      <c r="C1343" s="2" t="s">
        <v>420</v>
      </c>
      <c r="D1343" s="2" t="s">
        <v>419</v>
      </c>
      <c r="E1343" s="2">
        <v>80</v>
      </c>
    </row>
    <row r="1344" spans="1:5">
      <c r="A1344" s="2" t="s">
        <v>416</v>
      </c>
      <c r="B1344" s="2" t="s">
        <v>559</v>
      </c>
      <c r="C1344" s="2" t="s">
        <v>420</v>
      </c>
      <c r="D1344" s="2" t="s">
        <v>419</v>
      </c>
      <c r="E1344" s="2">
        <v>81</v>
      </c>
    </row>
    <row r="1345" spans="1:5">
      <c r="A1345" s="2" t="s">
        <v>416</v>
      </c>
      <c r="B1345" s="2" t="s">
        <v>559</v>
      </c>
      <c r="C1345" s="2" t="s">
        <v>420</v>
      </c>
      <c r="D1345" s="2" t="s">
        <v>419</v>
      </c>
      <c r="E1345" s="2">
        <v>81.599999999999994</v>
      </c>
    </row>
    <row r="1346" spans="1:5">
      <c r="A1346" s="2" t="s">
        <v>416</v>
      </c>
      <c r="B1346" s="2" t="s">
        <v>559</v>
      </c>
      <c r="C1346" s="2" t="s">
        <v>421</v>
      </c>
      <c r="D1346" s="2" t="s">
        <v>419</v>
      </c>
      <c r="E1346" s="2">
        <v>86</v>
      </c>
    </row>
    <row r="1347" spans="1:5">
      <c r="A1347" s="2" t="s">
        <v>416</v>
      </c>
      <c r="B1347" s="2" t="s">
        <v>560</v>
      </c>
      <c r="C1347" s="2" t="s">
        <v>418</v>
      </c>
      <c r="D1347" s="2" t="s">
        <v>419</v>
      </c>
      <c r="E1347" s="2">
        <v>85.5</v>
      </c>
    </row>
    <row r="1348" spans="1:5">
      <c r="A1348" s="2" t="s">
        <v>416</v>
      </c>
      <c r="B1348" s="2" t="s">
        <v>560</v>
      </c>
      <c r="C1348" s="2" t="s">
        <v>420</v>
      </c>
      <c r="D1348" s="2" t="s">
        <v>419</v>
      </c>
      <c r="E1348" s="2">
        <v>85.7</v>
      </c>
    </row>
    <row r="1349" spans="1:5">
      <c r="A1349" s="2" t="s">
        <v>416</v>
      </c>
      <c r="B1349" s="2" t="s">
        <v>560</v>
      </c>
      <c r="C1349" s="2" t="s">
        <v>421</v>
      </c>
      <c r="D1349" s="2" t="s">
        <v>419</v>
      </c>
      <c r="E1349" s="2">
        <v>87.5</v>
      </c>
    </row>
    <row r="1350" spans="1:5">
      <c r="A1350" s="2" t="s">
        <v>416</v>
      </c>
      <c r="B1350" s="2" t="s">
        <v>561</v>
      </c>
      <c r="C1350" s="2" t="s">
        <v>418</v>
      </c>
      <c r="D1350" s="2" t="s">
        <v>419</v>
      </c>
      <c r="E1350" s="2">
        <v>84</v>
      </c>
    </row>
    <row r="1351" spans="1:5">
      <c r="A1351" s="2" t="s">
        <v>416</v>
      </c>
      <c r="B1351" s="2" t="s">
        <v>561</v>
      </c>
      <c r="C1351" s="2" t="s">
        <v>420</v>
      </c>
      <c r="D1351" s="2" t="s">
        <v>419</v>
      </c>
      <c r="E1351" s="2">
        <v>80</v>
      </c>
    </row>
    <row r="1352" spans="1:5">
      <c r="A1352" s="2" t="s">
        <v>416</v>
      </c>
      <c r="B1352" s="2" t="s">
        <v>561</v>
      </c>
      <c r="C1352" s="2" t="s">
        <v>420</v>
      </c>
      <c r="D1352" s="2" t="s">
        <v>419</v>
      </c>
      <c r="E1352" s="2">
        <v>80.7</v>
      </c>
    </row>
    <row r="1353" spans="1:5">
      <c r="A1353" s="2" t="s">
        <v>416</v>
      </c>
      <c r="B1353" s="2" t="s">
        <v>561</v>
      </c>
      <c r="C1353" s="2" t="s">
        <v>420</v>
      </c>
      <c r="D1353" s="2" t="s">
        <v>419</v>
      </c>
      <c r="E1353" s="2">
        <v>80.7</v>
      </c>
    </row>
    <row r="1354" spans="1:5">
      <c r="A1354" s="2" t="s">
        <v>416</v>
      </c>
      <c r="B1354" s="2" t="s">
        <v>561</v>
      </c>
      <c r="C1354" s="2" t="s">
        <v>421</v>
      </c>
      <c r="D1354" s="2" t="s">
        <v>419</v>
      </c>
      <c r="E1354" s="2">
        <v>86.9</v>
      </c>
    </row>
    <row r="1355" spans="1:5">
      <c r="A1355" s="2" t="s">
        <v>416</v>
      </c>
      <c r="B1355" s="2" t="s">
        <v>562</v>
      </c>
      <c r="C1355" s="2" t="s">
        <v>418</v>
      </c>
      <c r="D1355" s="2" t="s">
        <v>419</v>
      </c>
      <c r="E1355" s="2">
        <v>85.5</v>
      </c>
    </row>
    <row r="1356" spans="1:5">
      <c r="A1356" s="2" t="s">
        <v>416</v>
      </c>
      <c r="B1356" s="2" t="s">
        <v>562</v>
      </c>
      <c r="C1356" s="2" t="s">
        <v>420</v>
      </c>
      <c r="D1356" s="2" t="s">
        <v>419</v>
      </c>
      <c r="E1356" s="2">
        <v>86.7</v>
      </c>
    </row>
    <row r="1357" spans="1:5">
      <c r="A1357" s="2" t="s">
        <v>416</v>
      </c>
      <c r="B1357" s="2" t="s">
        <v>562</v>
      </c>
      <c r="C1357" s="2" t="s">
        <v>420</v>
      </c>
      <c r="D1357" s="2" t="s">
        <v>419</v>
      </c>
      <c r="E1357" s="2">
        <v>86.7</v>
      </c>
    </row>
    <row r="1358" spans="1:5">
      <c r="A1358" s="2" t="s">
        <v>416</v>
      </c>
      <c r="B1358" s="2" t="s">
        <v>562</v>
      </c>
      <c r="C1358" s="2" t="s">
        <v>421</v>
      </c>
      <c r="D1358" s="2" t="s">
        <v>419</v>
      </c>
      <c r="E1358" s="2">
        <v>87.5</v>
      </c>
    </row>
    <row r="1359" spans="1:5">
      <c r="A1359" s="2" t="s">
        <v>416</v>
      </c>
      <c r="B1359" s="2" t="s">
        <v>563</v>
      </c>
      <c r="C1359" s="2" t="s">
        <v>418</v>
      </c>
      <c r="D1359" s="2" t="s">
        <v>419</v>
      </c>
      <c r="E1359" s="2">
        <v>96.3</v>
      </c>
    </row>
    <row r="1360" spans="1:5">
      <c r="A1360" s="2" t="s">
        <v>416</v>
      </c>
      <c r="B1360" s="2" t="s">
        <v>563</v>
      </c>
      <c r="C1360" s="2" t="s">
        <v>420</v>
      </c>
      <c r="D1360" s="2" t="s">
        <v>419</v>
      </c>
      <c r="E1360" s="2">
        <v>89.7</v>
      </c>
    </row>
    <row r="1361" spans="1:5">
      <c r="A1361" s="2" t="s">
        <v>416</v>
      </c>
      <c r="B1361" s="2" t="s">
        <v>563</v>
      </c>
      <c r="C1361" s="2" t="s">
        <v>421</v>
      </c>
      <c r="D1361" s="2" t="s">
        <v>419</v>
      </c>
      <c r="E1361" s="2">
        <v>94.3</v>
      </c>
    </row>
    <row r="1362" spans="1:5">
      <c r="A1362" s="2" t="s">
        <v>416</v>
      </c>
      <c r="B1362" s="2" t="s">
        <v>564</v>
      </c>
      <c r="C1362" s="2" t="s">
        <v>418</v>
      </c>
      <c r="D1362" s="2" t="s">
        <v>419</v>
      </c>
      <c r="E1362" s="2">
        <v>86.3</v>
      </c>
    </row>
    <row r="1363" spans="1:5">
      <c r="A1363" s="2" t="s">
        <v>416</v>
      </c>
      <c r="B1363" s="2" t="s">
        <v>564</v>
      </c>
      <c r="C1363" s="2" t="s">
        <v>420</v>
      </c>
      <c r="D1363" s="2" t="s">
        <v>419</v>
      </c>
      <c r="E1363" s="2">
        <v>80</v>
      </c>
    </row>
    <row r="1364" spans="1:5">
      <c r="A1364" s="2" t="s">
        <v>416</v>
      </c>
      <c r="B1364" s="2" t="s">
        <v>564</v>
      </c>
      <c r="C1364" s="2" t="s">
        <v>420</v>
      </c>
      <c r="D1364" s="2" t="s">
        <v>419</v>
      </c>
      <c r="E1364" s="2">
        <v>80.3</v>
      </c>
    </row>
    <row r="1365" spans="1:5">
      <c r="A1365" s="2" t="s">
        <v>416</v>
      </c>
      <c r="B1365" s="2" t="s">
        <v>564</v>
      </c>
      <c r="C1365" s="2" t="s">
        <v>420</v>
      </c>
      <c r="D1365" s="2" t="s">
        <v>419</v>
      </c>
      <c r="E1365" s="2">
        <v>80.7</v>
      </c>
    </row>
    <row r="1366" spans="1:5">
      <c r="A1366" s="2" t="s">
        <v>416</v>
      </c>
      <c r="B1366" s="2" t="s">
        <v>564</v>
      </c>
      <c r="C1366" s="2" t="s">
        <v>420</v>
      </c>
      <c r="D1366" s="2" t="s">
        <v>419</v>
      </c>
      <c r="E1366" s="2">
        <v>82.3</v>
      </c>
    </row>
    <row r="1367" spans="1:5">
      <c r="A1367" s="2" t="s">
        <v>416</v>
      </c>
      <c r="B1367" s="2" t="s">
        <v>564</v>
      </c>
      <c r="C1367" s="2" t="s">
        <v>421</v>
      </c>
      <c r="D1367" s="2" t="s">
        <v>419</v>
      </c>
      <c r="E1367" s="2">
        <v>85.8</v>
      </c>
    </row>
    <row r="1368" spans="1:5">
      <c r="A1368" s="2" t="s">
        <v>416</v>
      </c>
      <c r="B1368" s="2" t="s">
        <v>565</v>
      </c>
      <c r="C1368" s="2" t="s">
        <v>418</v>
      </c>
      <c r="D1368" s="2" t="s">
        <v>419</v>
      </c>
      <c r="E1368" s="2">
        <v>85.5</v>
      </c>
    </row>
    <row r="1369" spans="1:5">
      <c r="A1369" s="2" t="s">
        <v>416</v>
      </c>
      <c r="B1369" s="2" t="s">
        <v>565</v>
      </c>
      <c r="C1369" s="2" t="s">
        <v>420</v>
      </c>
      <c r="D1369" s="2" t="s">
        <v>419</v>
      </c>
      <c r="E1369" s="2">
        <v>85.7</v>
      </c>
    </row>
    <row r="1370" spans="1:5">
      <c r="A1370" s="2" t="s">
        <v>416</v>
      </c>
      <c r="B1370" s="2" t="s">
        <v>565</v>
      </c>
      <c r="C1370" s="2" t="s">
        <v>421</v>
      </c>
      <c r="D1370" s="2" t="s">
        <v>419</v>
      </c>
      <c r="E1370" s="2">
        <v>87.5</v>
      </c>
    </row>
    <row r="1371" spans="1:5">
      <c r="A1371" s="2" t="s">
        <v>416</v>
      </c>
      <c r="B1371" s="2" t="s">
        <v>566</v>
      </c>
      <c r="C1371" s="2" t="s">
        <v>418</v>
      </c>
      <c r="D1371" s="2" t="s">
        <v>419</v>
      </c>
      <c r="E1371" s="2">
        <v>90.6</v>
      </c>
    </row>
    <row r="1372" spans="1:5">
      <c r="A1372" s="2" t="s">
        <v>416</v>
      </c>
      <c r="B1372" s="2" t="s">
        <v>566</v>
      </c>
      <c r="C1372" s="2" t="s">
        <v>418</v>
      </c>
      <c r="D1372" s="2" t="s">
        <v>419</v>
      </c>
      <c r="E1372" s="2">
        <v>90.6</v>
      </c>
    </row>
    <row r="1373" spans="1:5">
      <c r="A1373" s="2" t="s">
        <v>416</v>
      </c>
      <c r="B1373" s="2" t="s">
        <v>566</v>
      </c>
      <c r="C1373" s="2" t="s">
        <v>418</v>
      </c>
      <c r="D1373" s="2" t="s">
        <v>419</v>
      </c>
      <c r="E1373" s="2">
        <v>90.6</v>
      </c>
    </row>
    <row r="1374" spans="1:5">
      <c r="A1374" s="2" t="s">
        <v>416</v>
      </c>
      <c r="B1374" s="2" t="s">
        <v>566</v>
      </c>
      <c r="C1374" s="2" t="s">
        <v>420</v>
      </c>
      <c r="D1374" s="2" t="s">
        <v>419</v>
      </c>
      <c r="E1374" s="2">
        <v>80</v>
      </c>
    </row>
    <row r="1375" spans="1:5">
      <c r="A1375" s="2" t="s">
        <v>416</v>
      </c>
      <c r="B1375" s="2" t="s">
        <v>566</v>
      </c>
      <c r="C1375" s="2" t="s">
        <v>420</v>
      </c>
      <c r="D1375" s="2" t="s">
        <v>419</v>
      </c>
      <c r="E1375" s="2">
        <v>81</v>
      </c>
    </row>
    <row r="1376" spans="1:5">
      <c r="A1376" s="2" t="s">
        <v>416</v>
      </c>
      <c r="B1376" s="2" t="s">
        <v>566</v>
      </c>
      <c r="C1376" s="2" t="s">
        <v>421</v>
      </c>
      <c r="D1376" s="2" t="s">
        <v>419</v>
      </c>
      <c r="E1376" s="2">
        <v>88.1</v>
      </c>
    </row>
    <row r="1377" spans="1:5">
      <c r="A1377" s="2" t="s">
        <v>416</v>
      </c>
      <c r="B1377" s="2" t="s">
        <v>567</v>
      </c>
      <c r="C1377" s="2" t="s">
        <v>418</v>
      </c>
      <c r="D1377" s="2" t="s">
        <v>428</v>
      </c>
      <c r="E1377" s="2">
        <v>81.88</v>
      </c>
    </row>
    <row r="1378" spans="1:5">
      <c r="A1378" s="2" t="s">
        <v>416</v>
      </c>
      <c r="B1378" s="2" t="s">
        <v>567</v>
      </c>
      <c r="C1378" s="2" t="s">
        <v>418</v>
      </c>
      <c r="D1378" s="2" t="s">
        <v>428</v>
      </c>
      <c r="E1378" s="2">
        <v>83.13</v>
      </c>
    </row>
    <row r="1379" spans="1:5">
      <c r="A1379" s="2" t="s">
        <v>416</v>
      </c>
      <c r="B1379" s="2" t="s">
        <v>567</v>
      </c>
      <c r="C1379" s="2" t="s">
        <v>418</v>
      </c>
      <c r="D1379" s="2" t="s">
        <v>428</v>
      </c>
      <c r="E1379" s="2">
        <v>85.63</v>
      </c>
    </row>
    <row r="1380" spans="1:5">
      <c r="A1380" s="2" t="s">
        <v>416</v>
      </c>
      <c r="B1380" s="2" t="s">
        <v>567</v>
      </c>
      <c r="C1380" s="2" t="s">
        <v>420</v>
      </c>
      <c r="D1380" s="2" t="s">
        <v>428</v>
      </c>
      <c r="E1380" s="2">
        <v>87.67</v>
      </c>
    </row>
    <row r="1381" spans="1:5">
      <c r="A1381" s="2" t="s">
        <v>416</v>
      </c>
      <c r="B1381" s="2" t="s">
        <v>567</v>
      </c>
      <c r="C1381" s="2" t="s">
        <v>420</v>
      </c>
      <c r="D1381" s="2" t="s">
        <v>428</v>
      </c>
      <c r="E1381" s="2">
        <v>88.67</v>
      </c>
    </row>
    <row r="1382" spans="1:5">
      <c r="A1382" s="2" t="s">
        <v>416</v>
      </c>
      <c r="B1382" s="2" t="s">
        <v>567</v>
      </c>
      <c r="C1382" s="2" t="s">
        <v>420</v>
      </c>
      <c r="D1382" s="2" t="s">
        <v>428</v>
      </c>
      <c r="E1382" s="2">
        <v>88.67</v>
      </c>
    </row>
    <row r="1383" spans="1:5">
      <c r="A1383" s="2" t="s">
        <v>416</v>
      </c>
      <c r="B1383" s="2" t="s">
        <v>567</v>
      </c>
      <c r="C1383" s="2" t="s">
        <v>421</v>
      </c>
      <c r="D1383" s="2" t="s">
        <v>428</v>
      </c>
      <c r="E1383" s="2">
        <v>93.75</v>
      </c>
    </row>
    <row r="1384" spans="1:5">
      <c r="A1384" s="2" t="s">
        <v>416</v>
      </c>
      <c r="B1384" s="2" t="s">
        <v>568</v>
      </c>
      <c r="C1384" s="2" t="s">
        <v>418</v>
      </c>
      <c r="D1384" s="2" t="s">
        <v>419</v>
      </c>
      <c r="E1384" s="2">
        <v>80.8</v>
      </c>
    </row>
    <row r="1385" spans="1:5">
      <c r="A1385" s="2" t="s">
        <v>416</v>
      </c>
      <c r="B1385" s="2" t="s">
        <v>568</v>
      </c>
      <c r="C1385" s="2" t="s">
        <v>420</v>
      </c>
      <c r="D1385" s="2" t="s">
        <v>419</v>
      </c>
      <c r="E1385" s="2">
        <v>82.3</v>
      </c>
    </row>
    <row r="1386" spans="1:5">
      <c r="A1386" s="2" t="s">
        <v>416</v>
      </c>
      <c r="B1386" s="2" t="s">
        <v>568</v>
      </c>
      <c r="C1386" s="2" t="s">
        <v>420</v>
      </c>
      <c r="D1386" s="2" t="s">
        <v>419</v>
      </c>
      <c r="E1386" s="2">
        <v>84</v>
      </c>
    </row>
    <row r="1387" spans="1:5">
      <c r="A1387" s="2" t="s">
        <v>416</v>
      </c>
      <c r="B1387" s="2" t="s">
        <v>568</v>
      </c>
      <c r="C1387" s="2" t="s">
        <v>420</v>
      </c>
      <c r="D1387" s="2" t="s">
        <v>419</v>
      </c>
      <c r="E1387" s="2">
        <v>84</v>
      </c>
    </row>
    <row r="1388" spans="1:5">
      <c r="A1388" s="2" t="s">
        <v>416</v>
      </c>
      <c r="B1388" s="2" t="s">
        <v>568</v>
      </c>
      <c r="C1388" s="2" t="s">
        <v>421</v>
      </c>
      <c r="D1388" s="2" t="s">
        <v>419</v>
      </c>
      <c r="E1388" s="2">
        <v>82.9</v>
      </c>
    </row>
    <row r="1389" spans="1:5">
      <c r="A1389" s="2" t="s">
        <v>416</v>
      </c>
      <c r="B1389" s="2" t="s">
        <v>569</v>
      </c>
      <c r="C1389" s="2" t="s">
        <v>418</v>
      </c>
      <c r="D1389" s="2" t="s">
        <v>419</v>
      </c>
      <c r="E1389" s="2">
        <v>82.3</v>
      </c>
    </row>
    <row r="1390" spans="1:5">
      <c r="A1390" s="2" t="s">
        <v>416</v>
      </c>
      <c r="B1390" s="2" t="s">
        <v>569</v>
      </c>
      <c r="C1390" s="2" t="s">
        <v>418</v>
      </c>
      <c r="D1390" s="2" t="s">
        <v>419</v>
      </c>
      <c r="E1390" s="2">
        <v>86.3</v>
      </c>
    </row>
    <row r="1391" spans="1:5">
      <c r="A1391" s="2" t="s">
        <v>416</v>
      </c>
      <c r="B1391" s="2" t="s">
        <v>569</v>
      </c>
      <c r="C1391" s="2" t="s">
        <v>420</v>
      </c>
      <c r="D1391" s="2" t="s">
        <v>419</v>
      </c>
      <c r="E1391" s="2">
        <v>80</v>
      </c>
    </row>
    <row r="1392" spans="1:5">
      <c r="A1392" s="2" t="s">
        <v>416</v>
      </c>
      <c r="B1392" s="2" t="s">
        <v>569</v>
      </c>
      <c r="C1392" s="2" t="s">
        <v>420</v>
      </c>
      <c r="D1392" s="2" t="s">
        <v>419</v>
      </c>
      <c r="E1392" s="2">
        <v>80</v>
      </c>
    </row>
    <row r="1393" spans="1:5">
      <c r="A1393" s="2" t="s">
        <v>416</v>
      </c>
      <c r="B1393" s="2" t="s">
        <v>569</v>
      </c>
      <c r="C1393" s="2" t="s">
        <v>420</v>
      </c>
      <c r="D1393" s="2" t="s">
        <v>419</v>
      </c>
      <c r="E1393" s="2">
        <v>80</v>
      </c>
    </row>
    <row r="1394" spans="1:5">
      <c r="A1394" s="2" t="s">
        <v>416</v>
      </c>
      <c r="B1394" s="2" t="s">
        <v>569</v>
      </c>
      <c r="C1394" s="2" t="s">
        <v>420</v>
      </c>
      <c r="D1394" s="2" t="s">
        <v>419</v>
      </c>
      <c r="E1394" s="2">
        <v>80</v>
      </c>
    </row>
    <row r="1395" spans="1:5">
      <c r="A1395" s="2" t="s">
        <v>416</v>
      </c>
      <c r="B1395" s="2" t="s">
        <v>569</v>
      </c>
      <c r="C1395" s="2" t="s">
        <v>420</v>
      </c>
      <c r="D1395" s="2" t="s">
        <v>419</v>
      </c>
      <c r="E1395" s="2">
        <v>80</v>
      </c>
    </row>
    <row r="1396" spans="1:5">
      <c r="A1396" s="2" t="s">
        <v>416</v>
      </c>
      <c r="B1396" s="2" t="s">
        <v>569</v>
      </c>
      <c r="C1396" s="2" t="s">
        <v>420</v>
      </c>
      <c r="D1396" s="2" t="s">
        <v>419</v>
      </c>
      <c r="E1396" s="2">
        <v>80</v>
      </c>
    </row>
    <row r="1397" spans="1:5">
      <c r="A1397" s="2" t="s">
        <v>416</v>
      </c>
      <c r="B1397" s="2" t="s">
        <v>569</v>
      </c>
      <c r="C1397" s="2" t="s">
        <v>420</v>
      </c>
      <c r="D1397" s="2" t="s">
        <v>419</v>
      </c>
      <c r="E1397" s="2">
        <v>80</v>
      </c>
    </row>
    <row r="1398" spans="1:5">
      <c r="A1398" s="2" t="s">
        <v>416</v>
      </c>
      <c r="B1398" s="2" t="s">
        <v>569</v>
      </c>
      <c r="C1398" s="2" t="s">
        <v>420</v>
      </c>
      <c r="D1398" s="2" t="s">
        <v>419</v>
      </c>
      <c r="E1398" s="2">
        <v>80</v>
      </c>
    </row>
    <row r="1399" spans="1:5">
      <c r="A1399" s="2" t="s">
        <v>416</v>
      </c>
      <c r="B1399" s="2" t="s">
        <v>569</v>
      </c>
      <c r="C1399" s="2" t="s">
        <v>420</v>
      </c>
      <c r="D1399" s="2" t="s">
        <v>419</v>
      </c>
      <c r="E1399" s="2">
        <v>80.3</v>
      </c>
    </row>
    <row r="1400" spans="1:5">
      <c r="A1400" s="2" t="s">
        <v>416</v>
      </c>
      <c r="B1400" s="2" t="s">
        <v>569</v>
      </c>
      <c r="C1400" s="2" t="s">
        <v>420</v>
      </c>
      <c r="D1400" s="2" t="s">
        <v>419</v>
      </c>
      <c r="E1400" s="2">
        <v>80.3</v>
      </c>
    </row>
    <row r="1401" spans="1:5">
      <c r="A1401" s="2" t="s">
        <v>416</v>
      </c>
      <c r="B1401" s="2" t="s">
        <v>569</v>
      </c>
      <c r="C1401" s="2" t="s">
        <v>420</v>
      </c>
      <c r="D1401" s="2" t="s">
        <v>419</v>
      </c>
      <c r="E1401" s="2">
        <v>80.7</v>
      </c>
    </row>
    <row r="1402" spans="1:5">
      <c r="A1402" s="2" t="s">
        <v>416</v>
      </c>
      <c r="B1402" s="2" t="s">
        <v>569</v>
      </c>
      <c r="C1402" s="2" t="s">
        <v>420</v>
      </c>
      <c r="D1402" s="2" t="s">
        <v>419</v>
      </c>
      <c r="E1402" s="2">
        <v>80.7</v>
      </c>
    </row>
    <row r="1403" spans="1:5">
      <c r="A1403" s="2" t="s">
        <v>416</v>
      </c>
      <c r="B1403" s="2" t="s">
        <v>569</v>
      </c>
      <c r="C1403" s="2" t="s">
        <v>420</v>
      </c>
      <c r="D1403" s="2" t="s">
        <v>419</v>
      </c>
      <c r="E1403" s="2">
        <v>80.7</v>
      </c>
    </row>
    <row r="1404" spans="1:5">
      <c r="A1404" s="2" t="s">
        <v>416</v>
      </c>
      <c r="B1404" s="2" t="s">
        <v>569</v>
      </c>
      <c r="C1404" s="2" t="s">
        <v>420</v>
      </c>
      <c r="D1404" s="2" t="s">
        <v>419</v>
      </c>
      <c r="E1404" s="2">
        <v>80.7</v>
      </c>
    </row>
    <row r="1405" spans="1:5">
      <c r="A1405" s="2" t="s">
        <v>416</v>
      </c>
      <c r="B1405" s="2" t="s">
        <v>569</v>
      </c>
      <c r="C1405" s="2" t="s">
        <v>421</v>
      </c>
      <c r="D1405" s="2" t="s">
        <v>419</v>
      </c>
      <c r="E1405" s="2">
        <v>87.4</v>
      </c>
    </row>
    <row r="1406" spans="1:5">
      <c r="A1406" s="2" t="s">
        <v>416</v>
      </c>
      <c r="B1406" s="2" t="s">
        <v>570</v>
      </c>
      <c r="C1406" s="2" t="s">
        <v>418</v>
      </c>
      <c r="D1406" s="2" t="s">
        <v>535</v>
      </c>
      <c r="E1406" s="2">
        <v>90</v>
      </c>
    </row>
    <row r="1407" spans="1:5">
      <c r="A1407" s="2" t="s">
        <v>416</v>
      </c>
      <c r="B1407" s="2" t="s">
        <v>570</v>
      </c>
      <c r="C1407" s="2" t="s">
        <v>418</v>
      </c>
      <c r="D1407" s="2" t="s">
        <v>535</v>
      </c>
      <c r="E1407" s="2">
        <v>91.3</v>
      </c>
    </row>
    <row r="1408" spans="1:5">
      <c r="A1408" s="2" t="s">
        <v>416</v>
      </c>
      <c r="B1408" s="2" t="s">
        <v>570</v>
      </c>
      <c r="C1408" s="2" t="s">
        <v>418</v>
      </c>
      <c r="D1408" s="2" t="s">
        <v>535</v>
      </c>
      <c r="E1408" s="2">
        <v>91.9</v>
      </c>
    </row>
    <row r="1409" spans="1:5">
      <c r="A1409" s="2" t="s">
        <v>416</v>
      </c>
      <c r="B1409" s="2" t="s">
        <v>570</v>
      </c>
      <c r="C1409" s="2" t="s">
        <v>420</v>
      </c>
      <c r="D1409" s="2" t="s">
        <v>535</v>
      </c>
      <c r="E1409" s="2">
        <v>83.3</v>
      </c>
    </row>
    <row r="1410" spans="1:5">
      <c r="A1410" s="2" t="s">
        <v>416</v>
      </c>
      <c r="B1410" s="2" t="s">
        <v>570</v>
      </c>
      <c r="C1410" s="2" t="s">
        <v>420</v>
      </c>
      <c r="D1410" s="2" t="s">
        <v>535</v>
      </c>
      <c r="E1410" s="2">
        <v>84.7</v>
      </c>
    </row>
    <row r="1411" spans="1:5">
      <c r="A1411" s="2" t="s">
        <v>416</v>
      </c>
      <c r="B1411" s="2" t="s">
        <v>570</v>
      </c>
      <c r="C1411" s="2" t="s">
        <v>420</v>
      </c>
      <c r="D1411" s="2" t="s">
        <v>535</v>
      </c>
      <c r="E1411" s="2">
        <v>84.7</v>
      </c>
    </row>
    <row r="1412" spans="1:5">
      <c r="A1412" s="2" t="s">
        <v>416</v>
      </c>
      <c r="B1412" s="2" t="s">
        <v>570</v>
      </c>
      <c r="C1412" s="2" t="s">
        <v>421</v>
      </c>
      <c r="D1412" s="2" t="s">
        <v>535</v>
      </c>
      <c r="E1412" s="2">
        <v>97.3</v>
      </c>
    </row>
    <row r="1413" spans="1:5">
      <c r="A1413" s="2" t="s">
        <v>416</v>
      </c>
      <c r="B1413" s="2" t="s">
        <v>571</v>
      </c>
      <c r="C1413" s="2" t="s">
        <v>418</v>
      </c>
      <c r="D1413" s="2" t="s">
        <v>535</v>
      </c>
      <c r="E1413" s="2">
        <v>88.1</v>
      </c>
    </row>
    <row r="1414" spans="1:5">
      <c r="A1414" s="2" t="s">
        <v>416</v>
      </c>
      <c r="B1414" s="2" t="s">
        <v>571</v>
      </c>
      <c r="C1414" s="2" t="s">
        <v>418</v>
      </c>
      <c r="D1414" s="2" t="s">
        <v>535</v>
      </c>
      <c r="E1414" s="2">
        <v>89.4</v>
      </c>
    </row>
    <row r="1415" spans="1:5">
      <c r="A1415" s="2" t="s">
        <v>416</v>
      </c>
      <c r="B1415" s="2" t="s">
        <v>571</v>
      </c>
      <c r="C1415" s="2" t="s">
        <v>418</v>
      </c>
      <c r="D1415" s="2" t="s">
        <v>535</v>
      </c>
      <c r="E1415" s="2">
        <v>91.9</v>
      </c>
    </row>
    <row r="1416" spans="1:5">
      <c r="A1416" s="2" t="s">
        <v>416</v>
      </c>
      <c r="B1416" s="2" t="s">
        <v>571</v>
      </c>
      <c r="C1416" s="2" t="s">
        <v>418</v>
      </c>
      <c r="D1416" s="2" t="s">
        <v>535</v>
      </c>
      <c r="E1416" s="2">
        <v>91.9</v>
      </c>
    </row>
    <row r="1417" spans="1:5">
      <c r="A1417" s="2" t="s">
        <v>416</v>
      </c>
      <c r="B1417" s="2" t="s">
        <v>571</v>
      </c>
      <c r="C1417" s="2" t="s">
        <v>418</v>
      </c>
      <c r="D1417" s="2" t="s">
        <v>535</v>
      </c>
      <c r="E1417" s="2">
        <v>91.9</v>
      </c>
    </row>
    <row r="1418" spans="1:5">
      <c r="A1418" s="2" t="s">
        <v>416</v>
      </c>
      <c r="B1418" s="2" t="s">
        <v>571</v>
      </c>
      <c r="C1418" s="2" t="s">
        <v>420</v>
      </c>
      <c r="D1418" s="2" t="s">
        <v>535</v>
      </c>
      <c r="E1418" s="2">
        <v>81</v>
      </c>
    </row>
    <row r="1419" spans="1:5">
      <c r="A1419" s="2" t="s">
        <v>416</v>
      </c>
      <c r="B1419" s="2" t="s">
        <v>571</v>
      </c>
      <c r="C1419" s="2" t="s">
        <v>420</v>
      </c>
      <c r="D1419" s="2" t="s">
        <v>535</v>
      </c>
      <c r="E1419" s="2">
        <v>81.3</v>
      </c>
    </row>
    <row r="1420" spans="1:5">
      <c r="A1420" s="2" t="s">
        <v>416</v>
      </c>
      <c r="B1420" s="2" t="s">
        <v>571</v>
      </c>
      <c r="C1420" s="2" t="s">
        <v>420</v>
      </c>
      <c r="D1420" s="2" t="s">
        <v>535</v>
      </c>
      <c r="E1420" s="2">
        <v>81.3</v>
      </c>
    </row>
    <row r="1421" spans="1:5">
      <c r="A1421" s="2" t="s">
        <v>416</v>
      </c>
      <c r="B1421" s="2" t="s">
        <v>571</v>
      </c>
      <c r="C1421" s="2" t="s">
        <v>420</v>
      </c>
      <c r="D1421" s="2" t="s">
        <v>535</v>
      </c>
      <c r="E1421" s="2">
        <v>81.3</v>
      </c>
    </row>
    <row r="1422" spans="1:5">
      <c r="A1422" s="2" t="s">
        <v>416</v>
      </c>
      <c r="B1422" s="2" t="s">
        <v>571</v>
      </c>
      <c r="C1422" s="2" t="s">
        <v>420</v>
      </c>
      <c r="D1422" s="2" t="s">
        <v>535</v>
      </c>
      <c r="E1422" s="2">
        <v>81.3</v>
      </c>
    </row>
    <row r="1423" spans="1:5">
      <c r="A1423" s="2" t="s">
        <v>416</v>
      </c>
      <c r="B1423" s="2" t="s">
        <v>571</v>
      </c>
      <c r="C1423" s="2" t="s">
        <v>420</v>
      </c>
      <c r="D1423" s="2" t="s">
        <v>535</v>
      </c>
      <c r="E1423" s="2">
        <v>83.3</v>
      </c>
    </row>
    <row r="1424" spans="1:5">
      <c r="A1424" s="2" t="s">
        <v>416</v>
      </c>
      <c r="B1424" s="2" t="s">
        <v>571</v>
      </c>
      <c r="C1424" s="2" t="s">
        <v>420</v>
      </c>
      <c r="D1424" s="2" t="s">
        <v>535</v>
      </c>
      <c r="E1424" s="2">
        <v>84.7</v>
      </c>
    </row>
    <row r="1425" spans="1:5">
      <c r="A1425" s="2" t="s">
        <v>416</v>
      </c>
      <c r="B1425" s="2" t="s">
        <v>571</v>
      </c>
      <c r="C1425" s="2" t="s">
        <v>420</v>
      </c>
      <c r="D1425" s="2" t="s">
        <v>535</v>
      </c>
      <c r="E1425" s="2">
        <v>84.7</v>
      </c>
    </row>
    <row r="1426" spans="1:5">
      <c r="A1426" s="2" t="s">
        <v>416</v>
      </c>
      <c r="B1426" s="2" t="s">
        <v>571</v>
      </c>
      <c r="C1426" s="2" t="s">
        <v>420</v>
      </c>
      <c r="D1426" s="2" t="s">
        <v>535</v>
      </c>
      <c r="E1426" s="2">
        <v>84.7</v>
      </c>
    </row>
    <row r="1427" spans="1:5">
      <c r="A1427" s="2" t="s">
        <v>416</v>
      </c>
      <c r="B1427" s="2" t="s">
        <v>571</v>
      </c>
      <c r="C1427" s="2" t="s">
        <v>420</v>
      </c>
      <c r="D1427" s="2" t="s">
        <v>535</v>
      </c>
      <c r="E1427" s="2">
        <v>84.7</v>
      </c>
    </row>
    <row r="1428" spans="1:5">
      <c r="A1428" s="2" t="s">
        <v>416</v>
      </c>
      <c r="B1428" s="2" t="s">
        <v>571</v>
      </c>
      <c r="C1428" s="2" t="s">
        <v>421</v>
      </c>
      <c r="D1428" s="2" t="s">
        <v>535</v>
      </c>
      <c r="E1428" s="2">
        <v>96.3</v>
      </c>
    </row>
    <row r="1429" spans="1:5">
      <c r="A1429" s="2" t="s">
        <v>416</v>
      </c>
      <c r="B1429" s="2" t="s">
        <v>572</v>
      </c>
      <c r="C1429" s="2" t="s">
        <v>418</v>
      </c>
      <c r="D1429" s="2" t="s">
        <v>535</v>
      </c>
      <c r="E1429" s="2">
        <v>91.9</v>
      </c>
    </row>
    <row r="1430" spans="1:5">
      <c r="A1430" s="2" t="s">
        <v>416</v>
      </c>
      <c r="B1430" s="2" t="s">
        <v>572</v>
      </c>
      <c r="C1430" s="2" t="s">
        <v>420</v>
      </c>
      <c r="D1430" s="2" t="s">
        <v>535</v>
      </c>
      <c r="E1430" s="2">
        <v>86</v>
      </c>
    </row>
    <row r="1431" spans="1:5">
      <c r="A1431" s="2" t="s">
        <v>416</v>
      </c>
      <c r="B1431" s="2" t="s">
        <v>572</v>
      </c>
      <c r="C1431" s="2" t="s">
        <v>420</v>
      </c>
      <c r="D1431" s="2" t="s">
        <v>535</v>
      </c>
      <c r="E1431" s="2">
        <v>86.3</v>
      </c>
    </row>
    <row r="1432" spans="1:5">
      <c r="A1432" s="2" t="s">
        <v>416</v>
      </c>
      <c r="B1432" s="2" t="s">
        <v>572</v>
      </c>
      <c r="C1432" s="2" t="s">
        <v>420</v>
      </c>
      <c r="D1432" s="2" t="s">
        <v>535</v>
      </c>
      <c r="E1432" s="2">
        <v>86.7</v>
      </c>
    </row>
    <row r="1433" spans="1:5">
      <c r="A1433" s="2" t="s">
        <v>416</v>
      </c>
      <c r="B1433" s="2" t="s">
        <v>572</v>
      </c>
      <c r="C1433" s="2" t="s">
        <v>420</v>
      </c>
      <c r="D1433" s="2" t="s">
        <v>535</v>
      </c>
      <c r="E1433" s="2">
        <v>87</v>
      </c>
    </row>
    <row r="1434" spans="1:5">
      <c r="A1434" s="2" t="s">
        <v>416</v>
      </c>
      <c r="B1434" s="2" t="s">
        <v>572</v>
      </c>
      <c r="C1434" s="2" t="s">
        <v>420</v>
      </c>
      <c r="D1434" s="2" t="s">
        <v>535</v>
      </c>
      <c r="E1434" s="2">
        <v>89</v>
      </c>
    </row>
    <row r="1435" spans="1:5">
      <c r="A1435" s="2" t="s">
        <v>416</v>
      </c>
      <c r="B1435" s="2" t="s">
        <v>572</v>
      </c>
      <c r="C1435" s="2" t="s">
        <v>420</v>
      </c>
      <c r="D1435" s="2" t="s">
        <v>535</v>
      </c>
      <c r="E1435" s="2">
        <v>89.3</v>
      </c>
    </row>
    <row r="1436" spans="1:5">
      <c r="A1436" s="2" t="s">
        <v>416</v>
      </c>
      <c r="B1436" s="2" t="s">
        <v>572</v>
      </c>
      <c r="C1436" s="2" t="s">
        <v>421</v>
      </c>
      <c r="D1436" s="2" t="s">
        <v>535</v>
      </c>
      <c r="E1436" s="2">
        <v>94.3</v>
      </c>
    </row>
    <row r="1437" spans="1:5">
      <c r="A1437" s="2" t="s">
        <v>416</v>
      </c>
      <c r="B1437" s="2" t="s">
        <v>573</v>
      </c>
      <c r="C1437" s="2" t="s">
        <v>418</v>
      </c>
      <c r="D1437" s="2" t="s">
        <v>535</v>
      </c>
      <c r="E1437" s="2">
        <v>84.4</v>
      </c>
    </row>
    <row r="1438" spans="1:5">
      <c r="A1438" s="2" t="s">
        <v>416</v>
      </c>
      <c r="B1438" s="2" t="s">
        <v>573</v>
      </c>
      <c r="C1438" s="2" t="s">
        <v>420</v>
      </c>
      <c r="D1438" s="2" t="s">
        <v>535</v>
      </c>
      <c r="E1438" s="2">
        <v>84.7</v>
      </c>
    </row>
    <row r="1439" spans="1:5">
      <c r="A1439" s="2" t="s">
        <v>416</v>
      </c>
      <c r="B1439" s="2" t="s">
        <v>573</v>
      </c>
      <c r="C1439" s="2" t="s">
        <v>420</v>
      </c>
      <c r="D1439" s="2" t="s">
        <v>535</v>
      </c>
      <c r="E1439" s="2">
        <v>85</v>
      </c>
    </row>
    <row r="1440" spans="1:5">
      <c r="A1440" s="2" t="s">
        <v>416</v>
      </c>
      <c r="B1440" s="2" t="s">
        <v>573</v>
      </c>
      <c r="C1440" s="2" t="s">
        <v>420</v>
      </c>
      <c r="D1440" s="2" t="s">
        <v>535</v>
      </c>
      <c r="E1440" s="2">
        <v>85.3</v>
      </c>
    </row>
    <row r="1441" spans="1:5">
      <c r="A1441" s="2" t="s">
        <v>416</v>
      </c>
      <c r="B1441" s="2" t="s">
        <v>573</v>
      </c>
      <c r="C1441" s="2" t="s">
        <v>420</v>
      </c>
      <c r="D1441" s="2" t="s">
        <v>535</v>
      </c>
      <c r="E1441" s="2">
        <v>86</v>
      </c>
    </row>
    <row r="1442" spans="1:5">
      <c r="A1442" s="2" t="s">
        <v>416</v>
      </c>
      <c r="B1442" s="2" t="s">
        <v>573</v>
      </c>
      <c r="C1442" s="2" t="s">
        <v>420</v>
      </c>
      <c r="D1442" s="2" t="s">
        <v>535</v>
      </c>
      <c r="E1442" s="2">
        <v>87.7</v>
      </c>
    </row>
    <row r="1443" spans="1:5">
      <c r="A1443" s="2" t="s">
        <v>416</v>
      </c>
      <c r="B1443" s="2" t="s">
        <v>573</v>
      </c>
      <c r="C1443" s="2" t="s">
        <v>420</v>
      </c>
      <c r="D1443" s="2" t="s">
        <v>535</v>
      </c>
      <c r="E1443" s="2">
        <v>87.7</v>
      </c>
    </row>
    <row r="1444" spans="1:5">
      <c r="A1444" s="2" t="s">
        <v>416</v>
      </c>
      <c r="B1444" s="2" t="s">
        <v>573</v>
      </c>
      <c r="C1444" s="2" t="s">
        <v>421</v>
      </c>
      <c r="D1444" s="2" t="s">
        <v>535</v>
      </c>
      <c r="E1444" s="2">
        <v>93.6</v>
      </c>
    </row>
    <row r="1445" spans="1:5">
      <c r="A1445" s="2" t="s">
        <v>416</v>
      </c>
      <c r="B1445" s="2" t="s">
        <v>574</v>
      </c>
      <c r="C1445" s="2" t="s">
        <v>418</v>
      </c>
      <c r="D1445" s="2" t="s">
        <v>419</v>
      </c>
      <c r="E1445" s="2">
        <v>83.13</v>
      </c>
    </row>
    <row r="1446" spans="1:5">
      <c r="A1446" s="2" t="s">
        <v>416</v>
      </c>
      <c r="B1446" s="2" t="s">
        <v>574</v>
      </c>
      <c r="C1446" s="2" t="s">
        <v>420</v>
      </c>
      <c r="D1446" s="2" t="s">
        <v>419</v>
      </c>
      <c r="E1446" s="2">
        <v>80</v>
      </c>
    </row>
    <row r="1447" spans="1:5">
      <c r="A1447" s="2" t="s">
        <v>416</v>
      </c>
      <c r="B1447" s="2" t="s">
        <v>574</v>
      </c>
      <c r="C1447" s="2" t="s">
        <v>420</v>
      </c>
      <c r="D1447" s="2" t="s">
        <v>419</v>
      </c>
      <c r="E1447" s="2">
        <v>81.67</v>
      </c>
    </row>
    <row r="1448" spans="1:5">
      <c r="A1448" s="2" t="s">
        <v>416</v>
      </c>
      <c r="B1448" s="2" t="s">
        <v>574</v>
      </c>
      <c r="C1448" s="2" t="s">
        <v>420</v>
      </c>
      <c r="D1448" s="2" t="s">
        <v>419</v>
      </c>
      <c r="E1448" s="2">
        <v>83</v>
      </c>
    </row>
    <row r="1449" spans="1:5">
      <c r="A1449" s="2" t="s">
        <v>416</v>
      </c>
      <c r="B1449" s="2" t="s">
        <v>574</v>
      </c>
      <c r="C1449" s="2" t="s">
        <v>420</v>
      </c>
      <c r="D1449" s="2" t="s">
        <v>419</v>
      </c>
      <c r="E1449" s="2">
        <v>83</v>
      </c>
    </row>
    <row r="1450" spans="1:5">
      <c r="A1450" s="2" t="s">
        <v>416</v>
      </c>
      <c r="B1450" s="2" t="s">
        <v>574</v>
      </c>
      <c r="C1450" s="2" t="s">
        <v>421</v>
      </c>
      <c r="D1450" s="2" t="s">
        <v>419</v>
      </c>
      <c r="E1450" s="2">
        <v>86.88</v>
      </c>
    </row>
    <row r="1451" spans="1:5">
      <c r="A1451" s="2" t="s">
        <v>416</v>
      </c>
      <c r="B1451" s="2" t="s">
        <v>575</v>
      </c>
      <c r="C1451" s="2" t="s">
        <v>418</v>
      </c>
      <c r="D1451" s="2" t="s">
        <v>535</v>
      </c>
      <c r="E1451" s="2">
        <v>81.900000000000006</v>
      </c>
    </row>
    <row r="1452" spans="1:5">
      <c r="A1452" s="2" t="s">
        <v>416</v>
      </c>
      <c r="B1452" s="2" t="s">
        <v>575</v>
      </c>
      <c r="C1452" s="2" t="s">
        <v>420</v>
      </c>
      <c r="D1452" s="2" t="s">
        <v>535</v>
      </c>
      <c r="E1452" s="2">
        <v>81</v>
      </c>
    </row>
    <row r="1453" spans="1:5">
      <c r="A1453" s="2" t="s">
        <v>416</v>
      </c>
      <c r="B1453" s="2" t="s">
        <v>575</v>
      </c>
      <c r="C1453" s="2" t="s">
        <v>420</v>
      </c>
      <c r="D1453" s="2" t="s">
        <v>535</v>
      </c>
      <c r="E1453" s="2">
        <v>81.7</v>
      </c>
    </row>
    <row r="1454" spans="1:5">
      <c r="A1454" s="2" t="s">
        <v>416</v>
      </c>
      <c r="B1454" s="2" t="s">
        <v>575</v>
      </c>
      <c r="C1454" s="2" t="s">
        <v>420</v>
      </c>
      <c r="D1454" s="2" t="s">
        <v>535</v>
      </c>
      <c r="E1454" s="2">
        <v>85</v>
      </c>
    </row>
    <row r="1455" spans="1:5">
      <c r="A1455" s="2" t="s">
        <v>416</v>
      </c>
      <c r="B1455" s="2" t="s">
        <v>575</v>
      </c>
      <c r="C1455" s="2" t="s">
        <v>420</v>
      </c>
      <c r="D1455" s="2" t="s">
        <v>535</v>
      </c>
      <c r="E1455" s="2">
        <v>85.7</v>
      </c>
    </row>
    <row r="1456" spans="1:5">
      <c r="A1456" s="2" t="s">
        <v>416</v>
      </c>
      <c r="B1456" s="2" t="s">
        <v>575</v>
      </c>
      <c r="C1456" s="2" t="s">
        <v>420</v>
      </c>
      <c r="D1456" s="2" t="s">
        <v>535</v>
      </c>
      <c r="E1456" s="2">
        <v>90</v>
      </c>
    </row>
    <row r="1457" spans="1:5">
      <c r="A1457" s="2" t="s">
        <v>416</v>
      </c>
      <c r="B1457" s="2" t="s">
        <v>575</v>
      </c>
      <c r="C1457" s="2" t="s">
        <v>420</v>
      </c>
      <c r="D1457" s="2" t="s">
        <v>535</v>
      </c>
      <c r="E1457" s="2">
        <v>91.3</v>
      </c>
    </row>
    <row r="1458" spans="1:5">
      <c r="A1458" s="2" t="s">
        <v>416</v>
      </c>
      <c r="B1458" s="2" t="s">
        <v>575</v>
      </c>
      <c r="C1458" s="2" t="s">
        <v>421</v>
      </c>
      <c r="D1458" s="2" t="s">
        <v>535</v>
      </c>
      <c r="E1458" s="2">
        <v>89.8</v>
      </c>
    </row>
    <row r="1459" spans="1:5">
      <c r="A1459" s="2" t="s">
        <v>416</v>
      </c>
      <c r="B1459" s="2" t="s">
        <v>575</v>
      </c>
      <c r="C1459" s="2" t="s">
        <v>418</v>
      </c>
      <c r="D1459" s="2" t="s">
        <v>535</v>
      </c>
      <c r="E1459" s="2">
        <v>82.5</v>
      </c>
    </row>
    <row r="1460" spans="1:5">
      <c r="A1460" s="2" t="s">
        <v>416</v>
      </c>
      <c r="B1460" s="2" t="s">
        <v>575</v>
      </c>
      <c r="C1460" s="2" t="s">
        <v>420</v>
      </c>
      <c r="D1460" s="2" t="s">
        <v>535</v>
      </c>
      <c r="E1460" s="2">
        <v>82.7</v>
      </c>
    </row>
    <row r="1461" spans="1:5">
      <c r="A1461" s="2" t="s">
        <v>416</v>
      </c>
      <c r="B1461" s="2" t="s">
        <v>575</v>
      </c>
      <c r="C1461" s="2" t="s">
        <v>420</v>
      </c>
      <c r="D1461" s="2" t="s">
        <v>535</v>
      </c>
      <c r="E1461" s="2">
        <v>83.3</v>
      </c>
    </row>
    <row r="1462" spans="1:5">
      <c r="A1462" s="2" t="s">
        <v>416</v>
      </c>
      <c r="B1462" s="2" t="s">
        <v>575</v>
      </c>
      <c r="C1462" s="2" t="s">
        <v>421</v>
      </c>
      <c r="D1462" s="2" t="s">
        <v>535</v>
      </c>
      <c r="E1462" s="2">
        <v>89.8</v>
      </c>
    </row>
    <row r="1463" spans="1:5">
      <c r="A1463" s="2" t="s">
        <v>416</v>
      </c>
      <c r="B1463" s="2" t="s">
        <v>576</v>
      </c>
      <c r="C1463" s="2" t="s">
        <v>418</v>
      </c>
      <c r="D1463" s="2" t="s">
        <v>535</v>
      </c>
      <c r="E1463" s="2">
        <v>80.599999999999994</v>
      </c>
    </row>
    <row r="1464" spans="1:5">
      <c r="A1464" s="2" t="s">
        <v>416</v>
      </c>
      <c r="B1464" s="2" t="s">
        <v>576</v>
      </c>
      <c r="C1464" s="2" t="s">
        <v>420</v>
      </c>
      <c r="D1464" s="2" t="s">
        <v>535</v>
      </c>
      <c r="E1464" s="2">
        <v>80.3</v>
      </c>
    </row>
    <row r="1465" spans="1:5">
      <c r="A1465" s="2" t="s">
        <v>416</v>
      </c>
      <c r="B1465" s="2" t="s">
        <v>576</v>
      </c>
      <c r="C1465" s="2" t="s">
        <v>421</v>
      </c>
      <c r="D1465" s="2" t="s">
        <v>535</v>
      </c>
      <c r="E1465" s="2">
        <v>84.6</v>
      </c>
    </row>
    <row r="1466" spans="1:5">
      <c r="A1466" s="2" t="s">
        <v>416</v>
      </c>
      <c r="B1466" s="2" t="s">
        <v>577</v>
      </c>
      <c r="C1466" s="2" t="s">
        <v>418</v>
      </c>
      <c r="D1466" s="2" t="s">
        <v>535</v>
      </c>
      <c r="E1466" s="2">
        <v>80.599999999999994</v>
      </c>
    </row>
    <row r="1467" spans="1:5">
      <c r="A1467" s="2" t="s">
        <v>416</v>
      </c>
      <c r="B1467" s="2" t="s">
        <v>577</v>
      </c>
      <c r="C1467" s="2" t="s">
        <v>420</v>
      </c>
      <c r="D1467" s="2" t="s">
        <v>535</v>
      </c>
      <c r="E1467" s="2">
        <v>81</v>
      </c>
    </row>
    <row r="1468" spans="1:5">
      <c r="A1468" s="2" t="s">
        <v>416</v>
      </c>
      <c r="B1468" s="2" t="s">
        <v>577</v>
      </c>
      <c r="C1468" s="2" t="s">
        <v>421</v>
      </c>
      <c r="D1468" s="2" t="s">
        <v>535</v>
      </c>
      <c r="E1468" s="2">
        <v>91.8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2B361-3E10-458B-9A06-D577E7A0C4C9}">
  <dimension ref="A1:B8"/>
  <sheetViews>
    <sheetView workbookViewId="0">
      <selection activeCell="A4" sqref="A4"/>
    </sheetView>
  </sheetViews>
  <sheetFormatPr defaultRowHeight="15"/>
  <cols>
    <col min="1" max="1" width="75.28515625" bestFit="1" customWidth="1"/>
  </cols>
  <sheetData>
    <row r="1" spans="1:2">
      <c r="A1" t="s">
        <v>578</v>
      </c>
      <c r="B1" s="1" t="s">
        <v>579</v>
      </c>
    </row>
    <row r="2" spans="1:2">
      <c r="A2" t="s">
        <v>580</v>
      </c>
      <c r="B2" s="1">
        <v>1958</v>
      </c>
    </row>
    <row r="3" spans="1:2">
      <c r="A3" t="s">
        <v>581</v>
      </c>
      <c r="B3" s="1">
        <v>372</v>
      </c>
    </row>
    <row r="4" spans="1:2">
      <c r="A4" t="s">
        <v>582</v>
      </c>
      <c r="B4" s="1"/>
    </row>
    <row r="5" spans="1:2">
      <c r="A5" t="s">
        <v>583</v>
      </c>
      <c r="B5" s="1">
        <v>66</v>
      </c>
    </row>
    <row r="6" spans="1:2">
      <c r="A6" t="s">
        <v>584</v>
      </c>
      <c r="B6" s="1">
        <v>134</v>
      </c>
    </row>
    <row r="7" spans="1:2">
      <c r="A7" t="s">
        <v>585</v>
      </c>
      <c r="B7" s="1">
        <v>71</v>
      </c>
    </row>
    <row r="8" spans="1:2">
      <c r="A8" t="s">
        <v>586</v>
      </c>
      <c r="B8" s="1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F85AE-491E-448A-BCFC-90CD5B64AB92}">
  <dimension ref="A1:E14"/>
  <sheetViews>
    <sheetView workbookViewId="0">
      <selection activeCell="C14" sqref="C14"/>
    </sheetView>
  </sheetViews>
  <sheetFormatPr defaultRowHeight="15"/>
  <cols>
    <col min="1" max="1" width="11.7109375" customWidth="1"/>
    <col min="2" max="2" width="15.85546875" customWidth="1"/>
    <col min="3" max="3" width="17.7109375" customWidth="1"/>
    <col min="4" max="4" width="20.140625" customWidth="1"/>
    <col min="5" max="5" width="17.7109375" customWidth="1"/>
  </cols>
  <sheetData>
    <row r="1" spans="1:5">
      <c r="A1" t="s">
        <v>587</v>
      </c>
      <c r="B1" t="s">
        <v>588</v>
      </c>
      <c r="C1" t="s">
        <v>589</v>
      </c>
      <c r="D1" t="s">
        <v>590</v>
      </c>
      <c r="E1" t="s">
        <v>591</v>
      </c>
    </row>
    <row r="2" spans="1:5">
      <c r="A2" t="s">
        <v>592</v>
      </c>
      <c r="C2">
        <v>47</v>
      </c>
      <c r="E2">
        <v>853</v>
      </c>
    </row>
    <row r="3" spans="1:5">
      <c r="A3" t="s">
        <v>593</v>
      </c>
      <c r="C3">
        <v>77</v>
      </c>
      <c r="E3">
        <v>1195</v>
      </c>
    </row>
    <row r="4" spans="1:5">
      <c r="A4" t="s">
        <v>594</v>
      </c>
      <c r="C4">
        <v>118</v>
      </c>
      <c r="E4">
        <v>1572</v>
      </c>
    </row>
    <row r="5" spans="1:5">
      <c r="A5" t="s">
        <v>595</v>
      </c>
      <c r="C5">
        <v>148</v>
      </c>
      <c r="E5">
        <v>1841</v>
      </c>
    </row>
    <row r="6" spans="1:5">
      <c r="A6" t="s">
        <v>596</v>
      </c>
      <c r="C6">
        <v>153</v>
      </c>
      <c r="D6">
        <v>24</v>
      </c>
      <c r="E6">
        <v>2103</v>
      </c>
    </row>
    <row r="7" spans="1:5">
      <c r="A7" t="s">
        <v>597</v>
      </c>
      <c r="C7">
        <v>151</v>
      </c>
      <c r="D7">
        <v>143</v>
      </c>
      <c r="E7">
        <v>2363</v>
      </c>
    </row>
    <row r="8" spans="1:5">
      <c r="A8" t="s">
        <v>598</v>
      </c>
      <c r="C8">
        <v>140</v>
      </c>
      <c r="D8">
        <v>225</v>
      </c>
      <c r="E8">
        <v>2566</v>
      </c>
    </row>
    <row r="9" spans="1:5">
      <c r="A9" t="s">
        <v>599</v>
      </c>
      <c r="B9">
        <v>95</v>
      </c>
      <c r="C9">
        <v>116</v>
      </c>
      <c r="D9">
        <v>338</v>
      </c>
      <c r="E9">
        <v>2825</v>
      </c>
    </row>
    <row r="10" spans="1:5">
      <c r="A10" t="s">
        <v>600</v>
      </c>
      <c r="B10">
        <v>138</v>
      </c>
      <c r="C10">
        <v>102</v>
      </c>
      <c r="D10">
        <v>421</v>
      </c>
      <c r="E10">
        <v>3133</v>
      </c>
    </row>
    <row r="11" spans="1:5">
      <c r="A11" t="s">
        <v>601</v>
      </c>
      <c r="B11">
        <v>161</v>
      </c>
      <c r="C11">
        <v>102</v>
      </c>
      <c r="D11">
        <v>516</v>
      </c>
      <c r="E11">
        <v>3493</v>
      </c>
    </row>
    <row r="12" spans="1:5">
      <c r="A12" t="s">
        <v>602</v>
      </c>
      <c r="B12">
        <v>177</v>
      </c>
      <c r="C12">
        <v>108</v>
      </c>
      <c r="D12">
        <v>609</v>
      </c>
      <c r="E12">
        <v>3821</v>
      </c>
    </row>
    <row r="13" spans="1:5">
      <c r="A13" t="s">
        <v>36</v>
      </c>
      <c r="B13">
        <v>190</v>
      </c>
      <c r="C13">
        <v>116</v>
      </c>
      <c r="D13">
        <v>671</v>
      </c>
      <c r="E13">
        <v>4127</v>
      </c>
    </row>
    <row r="14" spans="1:5">
      <c r="A14" t="s">
        <v>42</v>
      </c>
      <c r="B14">
        <v>187</v>
      </c>
      <c r="C14">
        <v>127</v>
      </c>
      <c r="D14">
        <v>761</v>
      </c>
      <c r="E14">
        <v>4316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0BA6B-9FAB-4D16-AFFD-B2164F633D9F}">
  <dimension ref="A1:G17"/>
  <sheetViews>
    <sheetView workbookViewId="0">
      <selection activeCell="F17" sqref="F17"/>
    </sheetView>
  </sheetViews>
  <sheetFormatPr defaultRowHeight="15"/>
  <cols>
    <col min="1" max="1" width="30.28515625" bestFit="1" customWidth="1"/>
    <col min="2" max="4" width="13" bestFit="1" customWidth="1"/>
    <col min="5" max="5" width="14.140625" bestFit="1" customWidth="1"/>
    <col min="6" max="6" width="13" bestFit="1" customWidth="1"/>
  </cols>
  <sheetData>
    <row r="1" spans="1:7">
      <c r="A1" s="4" t="s">
        <v>603</v>
      </c>
      <c r="B1" s="5" t="s">
        <v>600</v>
      </c>
      <c r="C1" s="5" t="s">
        <v>601</v>
      </c>
      <c r="D1" s="5" t="s">
        <v>602</v>
      </c>
      <c r="E1" s="5" t="s">
        <v>604</v>
      </c>
      <c r="F1" s="14" t="s">
        <v>42</v>
      </c>
      <c r="G1" s="29" t="s">
        <v>605</v>
      </c>
    </row>
    <row r="2" spans="1:7">
      <c r="A2" s="6" t="s">
        <v>606</v>
      </c>
      <c r="B2" s="7">
        <v>7</v>
      </c>
      <c r="C2" s="7">
        <v>38</v>
      </c>
      <c r="D2" s="7">
        <v>130</v>
      </c>
      <c r="E2" s="7">
        <v>353</v>
      </c>
      <c r="F2" s="15">
        <v>603</v>
      </c>
      <c r="G2" s="30">
        <v>0.70879999999999999</v>
      </c>
    </row>
    <row r="3" spans="1:7">
      <c r="A3" s="8" t="s">
        <v>607</v>
      </c>
      <c r="B3" s="10">
        <v>93137</v>
      </c>
      <c r="C3" s="10">
        <v>125993</v>
      </c>
      <c r="D3" s="10">
        <v>150269</v>
      </c>
      <c r="E3" s="10">
        <v>173616</v>
      </c>
      <c r="F3" s="16">
        <v>180085</v>
      </c>
      <c r="G3" s="31">
        <v>3.73E-2</v>
      </c>
    </row>
    <row r="4" spans="1:7">
      <c r="A4" s="6" t="s">
        <v>608</v>
      </c>
      <c r="B4" s="11">
        <v>50684</v>
      </c>
      <c r="C4" s="11">
        <v>64655</v>
      </c>
      <c r="D4" s="11">
        <v>78469</v>
      </c>
      <c r="E4" s="11">
        <v>72797</v>
      </c>
      <c r="F4" s="17">
        <v>71096</v>
      </c>
      <c r="G4" s="31">
        <v>-2.3400000000000001E-2</v>
      </c>
    </row>
    <row r="5" spans="1:7">
      <c r="A5" s="8" t="s">
        <v>609</v>
      </c>
      <c r="B5" s="10">
        <v>151485</v>
      </c>
      <c r="C5" s="10">
        <v>166437</v>
      </c>
      <c r="D5" s="10">
        <v>172345</v>
      </c>
      <c r="E5" s="10">
        <v>194124</v>
      </c>
      <c r="F5" s="18">
        <v>203118</v>
      </c>
      <c r="G5" s="31">
        <v>4.6300000000000001E-2</v>
      </c>
    </row>
    <row r="6" spans="1:7">
      <c r="A6" s="6" t="s">
        <v>610</v>
      </c>
      <c r="B6" s="11">
        <v>13951</v>
      </c>
      <c r="C6" s="11">
        <v>16490</v>
      </c>
      <c r="D6" s="11">
        <v>19256</v>
      </c>
      <c r="E6" s="11">
        <v>18485</v>
      </c>
      <c r="F6" s="19">
        <v>17605</v>
      </c>
      <c r="G6" s="31">
        <v>-4.7600000000000003E-2</v>
      </c>
    </row>
    <row r="7" spans="1:7">
      <c r="A7" s="8" t="s">
        <v>611</v>
      </c>
      <c r="B7" s="9">
        <v>369</v>
      </c>
      <c r="C7" s="10">
        <v>1178</v>
      </c>
      <c r="D7" s="9">
        <v>831</v>
      </c>
      <c r="E7" s="10">
        <v>1700</v>
      </c>
      <c r="F7" s="20">
        <v>3180</v>
      </c>
      <c r="G7" s="31">
        <v>0.87050000000000005</v>
      </c>
    </row>
    <row r="8" spans="1:7">
      <c r="A8" s="6" t="s">
        <v>612</v>
      </c>
      <c r="B8" s="11">
        <v>8544</v>
      </c>
      <c r="C8" s="11">
        <v>12460</v>
      </c>
      <c r="D8" s="11">
        <v>16100</v>
      </c>
      <c r="E8" s="11">
        <v>19706</v>
      </c>
      <c r="F8" s="21">
        <v>22482</v>
      </c>
      <c r="G8" s="31">
        <v>0.1409</v>
      </c>
    </row>
    <row r="9" spans="1:7">
      <c r="A9" s="8" t="s">
        <v>613</v>
      </c>
      <c r="B9" s="10">
        <v>41805</v>
      </c>
      <c r="C9" s="10">
        <v>41254</v>
      </c>
      <c r="D9" s="10">
        <v>45842</v>
      </c>
      <c r="E9" s="10">
        <v>49961</v>
      </c>
      <c r="F9" s="22">
        <v>42686</v>
      </c>
      <c r="G9" s="31">
        <v>-0.14560000000000001</v>
      </c>
    </row>
    <row r="10" spans="1:7">
      <c r="A10" s="6" t="s">
        <v>614</v>
      </c>
      <c r="B10" s="11">
        <v>93423</v>
      </c>
      <c r="C10" s="11">
        <v>100371</v>
      </c>
      <c r="D10" s="11">
        <v>116667</v>
      </c>
      <c r="E10" s="11">
        <v>129754</v>
      </c>
      <c r="F10" s="23">
        <v>164142</v>
      </c>
      <c r="G10" s="31">
        <v>0.26500000000000001</v>
      </c>
    </row>
    <row r="11" spans="1:7">
      <c r="A11" s="8" t="s">
        <v>615</v>
      </c>
      <c r="B11" s="10">
        <v>228249</v>
      </c>
      <c r="C11" s="10">
        <v>273875</v>
      </c>
      <c r="D11" s="10">
        <v>309052</v>
      </c>
      <c r="E11" s="10">
        <v>328446</v>
      </c>
      <c r="F11" s="24">
        <v>383343</v>
      </c>
      <c r="G11" s="31">
        <v>0.1671</v>
      </c>
    </row>
    <row r="12" spans="1:7">
      <c r="A12" s="6" t="s">
        <v>616</v>
      </c>
      <c r="B12" s="11">
        <v>30272</v>
      </c>
      <c r="C12" s="11">
        <v>36542</v>
      </c>
      <c r="D12" s="11">
        <v>49162</v>
      </c>
      <c r="E12" s="11">
        <v>74159</v>
      </c>
      <c r="F12" s="25">
        <v>63646</v>
      </c>
      <c r="G12" s="31">
        <v>-0.14180000000000001</v>
      </c>
    </row>
    <row r="13" spans="1:7">
      <c r="A13" s="8" t="s">
        <v>617</v>
      </c>
      <c r="B13" s="10">
        <v>15724</v>
      </c>
      <c r="C13" s="10">
        <v>22249</v>
      </c>
      <c r="D13" s="10">
        <v>28442</v>
      </c>
      <c r="E13" s="10">
        <v>33646</v>
      </c>
      <c r="F13" s="26">
        <v>41426</v>
      </c>
      <c r="G13" s="31">
        <v>0.23119999999999999</v>
      </c>
    </row>
    <row r="14" spans="1:7">
      <c r="A14" s="6" t="s">
        <v>618</v>
      </c>
      <c r="B14" s="11">
        <v>16654</v>
      </c>
      <c r="C14" s="11">
        <v>27527</v>
      </c>
      <c r="D14" s="11">
        <v>38201</v>
      </c>
      <c r="E14" s="11">
        <v>52572</v>
      </c>
      <c r="F14" s="27">
        <v>58661</v>
      </c>
      <c r="G14" s="31">
        <v>0.1158</v>
      </c>
    </row>
    <row r="15" spans="1:7">
      <c r="A15" s="12" t="s">
        <v>619</v>
      </c>
      <c r="B15" s="13">
        <v>28647</v>
      </c>
      <c r="C15" s="13">
        <v>25116</v>
      </c>
      <c r="D15" s="13">
        <v>72105</v>
      </c>
      <c r="E15" s="13">
        <v>47678</v>
      </c>
      <c r="F15" s="28">
        <v>23514</v>
      </c>
      <c r="G15" s="32">
        <v>-0.50680000000000003</v>
      </c>
    </row>
    <row r="17" spans="6:6">
      <c r="F17">
        <f>SUM(F2:F16)</f>
        <v>1275587</v>
      </c>
    </row>
  </sheetData>
  <conditionalFormatting sqref="G2:G15">
    <cfRule type="colorScale" priority="1">
      <colorScale>
        <cfvo type="min"/>
        <cfvo type="num" val="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D6A9A-7D1C-4175-BF6A-B32AABC748EB}">
  <dimension ref="A1:M12"/>
  <sheetViews>
    <sheetView workbookViewId="0">
      <selection activeCell="I21" sqref="I21"/>
    </sheetView>
  </sheetViews>
  <sheetFormatPr defaultRowHeight="15"/>
  <cols>
    <col min="1" max="1" width="11.42578125" bestFit="1" customWidth="1"/>
    <col min="2" max="13" width="12.140625" bestFit="1" customWidth="1"/>
  </cols>
  <sheetData>
    <row r="1" spans="1:13">
      <c r="A1" t="s">
        <v>620</v>
      </c>
      <c r="B1" t="s">
        <v>593</v>
      </c>
      <c r="C1" t="s">
        <v>594</v>
      </c>
      <c r="D1" t="s">
        <v>595</v>
      </c>
      <c r="E1" t="s">
        <v>596</v>
      </c>
      <c r="F1" t="s">
        <v>597</v>
      </c>
      <c r="G1" t="s">
        <v>598</v>
      </c>
      <c r="H1" t="s">
        <v>599</v>
      </c>
      <c r="I1" t="s">
        <v>600</v>
      </c>
      <c r="J1" t="s">
        <v>601</v>
      </c>
      <c r="K1" t="s">
        <v>602</v>
      </c>
      <c r="L1" t="s">
        <v>36</v>
      </c>
      <c r="M1" t="s">
        <v>42</v>
      </c>
    </row>
    <row r="2" spans="1:13">
      <c r="A2" t="s">
        <v>619</v>
      </c>
      <c r="B2">
        <v>743</v>
      </c>
      <c r="C2">
        <v>1313</v>
      </c>
      <c r="D2">
        <v>1855</v>
      </c>
      <c r="E2">
        <v>2496</v>
      </c>
      <c r="F2">
        <v>3051</v>
      </c>
      <c r="G2">
        <v>3287</v>
      </c>
      <c r="H2">
        <v>3748</v>
      </c>
      <c r="I2">
        <v>4260</v>
      </c>
      <c r="J2">
        <v>5420</v>
      </c>
      <c r="K2">
        <v>6739</v>
      </c>
      <c r="L2">
        <v>7430</v>
      </c>
      <c r="M2">
        <v>7780</v>
      </c>
    </row>
    <row r="3" spans="1:13">
      <c r="A3" t="s">
        <v>621</v>
      </c>
      <c r="B3">
        <v>707</v>
      </c>
      <c r="C3">
        <v>1467</v>
      </c>
      <c r="D3">
        <v>1934</v>
      </c>
      <c r="E3">
        <v>2185</v>
      </c>
      <c r="F3">
        <v>2316</v>
      </c>
      <c r="G3">
        <v>2452</v>
      </c>
      <c r="H3">
        <v>2390</v>
      </c>
      <c r="I3">
        <v>2483</v>
      </c>
      <c r="J3">
        <v>2736</v>
      </c>
      <c r="K3">
        <v>2785</v>
      </c>
      <c r="L3">
        <v>2965</v>
      </c>
      <c r="M3" s="33">
        <v>2876</v>
      </c>
    </row>
    <row r="4" spans="1:13">
      <c r="A4" t="s">
        <v>622</v>
      </c>
      <c r="B4">
        <v>133</v>
      </c>
      <c r="C4">
        <v>244</v>
      </c>
      <c r="D4">
        <v>300</v>
      </c>
      <c r="E4">
        <v>333</v>
      </c>
      <c r="F4">
        <v>363</v>
      </c>
      <c r="G4">
        <v>420</v>
      </c>
      <c r="H4">
        <v>457</v>
      </c>
      <c r="I4">
        <v>589</v>
      </c>
      <c r="J4">
        <v>937</v>
      </c>
      <c r="K4">
        <v>1359</v>
      </c>
      <c r="L4">
        <v>1738</v>
      </c>
      <c r="M4" s="34">
        <v>2071</v>
      </c>
    </row>
    <row r="5" spans="1:13">
      <c r="A5" t="s">
        <v>623</v>
      </c>
      <c r="B5">
        <v>254</v>
      </c>
      <c r="C5">
        <v>295</v>
      </c>
      <c r="D5">
        <v>391</v>
      </c>
      <c r="E5">
        <v>458</v>
      </c>
      <c r="F5">
        <v>442</v>
      </c>
      <c r="G5">
        <v>428</v>
      </c>
      <c r="H5">
        <v>470</v>
      </c>
      <c r="I5">
        <v>578</v>
      </c>
      <c r="J5">
        <v>713</v>
      </c>
      <c r="K5">
        <v>880</v>
      </c>
      <c r="L5">
        <v>1031</v>
      </c>
      <c r="M5" s="34">
        <v>1169</v>
      </c>
    </row>
    <row r="6" spans="1:13">
      <c r="A6" t="s">
        <v>624</v>
      </c>
      <c r="B6">
        <v>269</v>
      </c>
      <c r="C6">
        <v>349</v>
      </c>
      <c r="D6">
        <v>447</v>
      </c>
      <c r="E6">
        <v>557</v>
      </c>
      <c r="F6">
        <v>571</v>
      </c>
      <c r="G6">
        <v>662</v>
      </c>
      <c r="H6">
        <v>749</v>
      </c>
      <c r="I6">
        <v>988</v>
      </c>
      <c r="J6">
        <v>1196</v>
      </c>
      <c r="K6">
        <v>1387</v>
      </c>
      <c r="L6">
        <v>1276</v>
      </c>
      <c r="M6" s="34">
        <v>1108</v>
      </c>
    </row>
    <row r="7" spans="1:13">
      <c r="A7" t="s">
        <v>625</v>
      </c>
      <c r="B7">
        <v>302</v>
      </c>
      <c r="C7">
        <v>495</v>
      </c>
      <c r="D7">
        <v>558</v>
      </c>
      <c r="E7">
        <v>482</v>
      </c>
      <c r="F7">
        <v>494</v>
      </c>
      <c r="G7">
        <v>537</v>
      </c>
      <c r="H7">
        <v>635</v>
      </c>
      <c r="I7">
        <v>729</v>
      </c>
      <c r="J7">
        <v>899</v>
      </c>
      <c r="K7">
        <v>1056</v>
      </c>
      <c r="L7">
        <v>1168</v>
      </c>
      <c r="M7" s="34">
        <v>1076</v>
      </c>
    </row>
    <row r="8" spans="1:13">
      <c r="A8" t="s">
        <v>626</v>
      </c>
      <c r="B8">
        <v>34</v>
      </c>
      <c r="C8">
        <v>86</v>
      </c>
      <c r="D8">
        <v>103</v>
      </c>
      <c r="E8">
        <v>133</v>
      </c>
      <c r="F8">
        <v>185</v>
      </c>
      <c r="G8">
        <v>162</v>
      </c>
      <c r="H8">
        <v>267</v>
      </c>
      <c r="I8">
        <v>408</v>
      </c>
      <c r="J8">
        <v>556</v>
      </c>
      <c r="K8">
        <v>707</v>
      </c>
      <c r="L8">
        <v>864</v>
      </c>
      <c r="M8" s="34">
        <v>965</v>
      </c>
    </row>
    <row r="9" spans="1:13">
      <c r="A9" t="s">
        <v>627</v>
      </c>
      <c r="B9">
        <v>105</v>
      </c>
      <c r="C9">
        <v>159</v>
      </c>
      <c r="D9">
        <v>205</v>
      </c>
      <c r="E9">
        <v>348</v>
      </c>
      <c r="F9">
        <v>396</v>
      </c>
      <c r="G9">
        <v>523</v>
      </c>
      <c r="H9">
        <v>663</v>
      </c>
      <c r="I9">
        <v>791</v>
      </c>
      <c r="J9">
        <v>857</v>
      </c>
      <c r="K9">
        <v>977</v>
      </c>
      <c r="L9">
        <v>1042</v>
      </c>
      <c r="M9" s="34">
        <v>958</v>
      </c>
    </row>
    <row r="10" spans="1:13">
      <c r="A10" t="s">
        <v>628</v>
      </c>
      <c r="B10">
        <v>142</v>
      </c>
      <c r="C10">
        <v>209</v>
      </c>
      <c r="D10">
        <v>294</v>
      </c>
      <c r="E10">
        <v>319</v>
      </c>
      <c r="F10">
        <v>397</v>
      </c>
      <c r="G10">
        <v>447</v>
      </c>
      <c r="H10">
        <v>530</v>
      </c>
      <c r="I10">
        <v>599</v>
      </c>
      <c r="J10">
        <v>674</v>
      </c>
      <c r="K10">
        <v>698</v>
      </c>
      <c r="L10">
        <v>785</v>
      </c>
      <c r="M10" s="34">
        <v>775</v>
      </c>
    </row>
    <row r="11" spans="1:13">
      <c r="A11" t="s">
        <v>629</v>
      </c>
      <c r="B11">
        <v>85</v>
      </c>
      <c r="C11">
        <v>147</v>
      </c>
      <c r="D11">
        <v>230</v>
      </c>
      <c r="E11">
        <v>334</v>
      </c>
      <c r="F11">
        <v>378</v>
      </c>
      <c r="G11">
        <v>457</v>
      </c>
      <c r="H11">
        <v>546</v>
      </c>
      <c r="I11">
        <v>676</v>
      </c>
      <c r="J11">
        <v>731</v>
      </c>
      <c r="K11">
        <v>736</v>
      </c>
      <c r="L11">
        <v>777</v>
      </c>
      <c r="M11" s="34">
        <v>710</v>
      </c>
    </row>
    <row r="12" spans="1:13">
      <c r="A12" t="s">
        <v>630</v>
      </c>
      <c r="B12">
        <v>10</v>
      </c>
      <c r="C12">
        <v>14</v>
      </c>
      <c r="D12">
        <v>22</v>
      </c>
      <c r="E12">
        <v>27</v>
      </c>
      <c r="F12">
        <v>43</v>
      </c>
      <c r="G12">
        <v>55</v>
      </c>
      <c r="H12">
        <v>73</v>
      </c>
      <c r="I12">
        <v>95</v>
      </c>
      <c r="J12">
        <v>204</v>
      </c>
      <c r="K12">
        <v>323</v>
      </c>
      <c r="L12">
        <v>482</v>
      </c>
      <c r="M12" s="34">
        <v>587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55006-C916-42C8-9251-7404F76AB422}">
  <dimension ref="A1:E9"/>
  <sheetViews>
    <sheetView workbookViewId="0">
      <selection activeCell="I13" sqref="I13"/>
    </sheetView>
  </sheetViews>
  <sheetFormatPr defaultRowHeight="15"/>
  <cols>
    <col min="1" max="1" width="14.85546875" customWidth="1"/>
    <col min="2" max="3" width="20.85546875" customWidth="1"/>
    <col min="5" max="5" width="21.42578125" customWidth="1"/>
  </cols>
  <sheetData>
    <row r="1" spans="1:5">
      <c r="A1" t="s">
        <v>631</v>
      </c>
      <c r="B1" t="s">
        <v>632</v>
      </c>
      <c r="C1" t="s">
        <v>633</v>
      </c>
      <c r="D1" t="s">
        <v>634</v>
      </c>
      <c r="E1" t="s">
        <v>635</v>
      </c>
    </row>
    <row r="2" spans="1:5">
      <c r="A2" t="s">
        <v>38</v>
      </c>
      <c r="B2" s="36">
        <v>494898.46</v>
      </c>
      <c r="C2" s="36">
        <v>579748.37</v>
      </c>
      <c r="D2" s="35">
        <v>0.17144912918096367</v>
      </c>
      <c r="E2" s="36">
        <v>6995</v>
      </c>
    </row>
    <row r="3" spans="1:5">
      <c r="A3" t="s">
        <v>636</v>
      </c>
      <c r="B3" s="36">
        <v>224839.67</v>
      </c>
      <c r="C3" s="36">
        <v>173175.36</v>
      </c>
      <c r="D3" s="35">
        <v>-0.22978289373934779</v>
      </c>
      <c r="E3" s="36">
        <v>4264</v>
      </c>
    </row>
    <row r="4" spans="1:5">
      <c r="A4" t="s">
        <v>48</v>
      </c>
      <c r="B4" s="36">
        <v>72985.77</v>
      </c>
      <c r="C4" s="36">
        <v>109534</v>
      </c>
      <c r="D4" s="35">
        <v>0.5007582985012009</v>
      </c>
      <c r="E4" s="36">
        <v>1776</v>
      </c>
    </row>
    <row r="5" spans="1:5">
      <c r="A5" t="s">
        <v>167</v>
      </c>
      <c r="B5" s="36">
        <v>319.13</v>
      </c>
      <c r="C5" s="36">
        <v>1074.93</v>
      </c>
      <c r="D5" s="35">
        <v>2.3683138532886288</v>
      </c>
      <c r="E5" s="36">
        <v>46</v>
      </c>
    </row>
    <row r="6" spans="1:5">
      <c r="A6" t="s">
        <v>57</v>
      </c>
      <c r="B6" s="36">
        <v>3506.17</v>
      </c>
      <c r="C6" s="36">
        <v>5440.19</v>
      </c>
      <c r="D6" s="35">
        <v>0.55160474249679825</v>
      </c>
      <c r="E6" s="36">
        <v>437</v>
      </c>
    </row>
    <row r="7" spans="1:5">
      <c r="A7" t="s">
        <v>157</v>
      </c>
      <c r="B7" s="36">
        <v>72438.11</v>
      </c>
      <c r="C7" s="36">
        <v>89193.69</v>
      </c>
      <c r="D7" s="35">
        <v>0.23130890632016765</v>
      </c>
      <c r="E7" s="36">
        <v>1484</v>
      </c>
    </row>
    <row r="8" spans="1:5">
      <c r="A8" t="s">
        <v>104</v>
      </c>
      <c r="B8" s="36">
        <v>41766.28</v>
      </c>
      <c r="C8" s="36">
        <v>48176.03</v>
      </c>
      <c r="D8" s="35">
        <v>0.15346710312721168</v>
      </c>
      <c r="E8" s="36">
        <v>1824</v>
      </c>
    </row>
    <row r="9" spans="1:5">
      <c r="A9" t="s">
        <v>61</v>
      </c>
      <c r="B9" s="36">
        <v>48170.94</v>
      </c>
      <c r="C9" s="36">
        <v>43825.82</v>
      </c>
      <c r="D9" s="35">
        <v>-9.020210110078819E-2</v>
      </c>
      <c r="E9" s="36">
        <v>934</v>
      </c>
    </row>
  </sheetData>
  <conditionalFormatting sqref="D2:D9">
    <cfRule type="cellIs" dxfId="10" priority="1" operator="lessThan">
      <formula>0</formula>
    </cfRule>
    <cfRule type="cellIs" dxfId="9" priority="2" operator="greaterThan">
      <formula>0</formula>
    </cfRule>
    <cfRule type="expression" dxfId="8" priority="3">
      <formula>"&gt;0"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ata" ma:contentTypeID="0x01010097F258F10F3530478299AC60DCAEFD2F0082DAA808EE196F4CBC6C778FB2B990EA" ma:contentTypeVersion="146" ma:contentTypeDescription="" ma:contentTypeScope="" ma:versionID="12bac7650da5374262c03d218ce50f5f">
  <xsd:schema xmlns:xsd="http://www.w3.org/2001/XMLSchema" xmlns:xs="http://www.w3.org/2001/XMLSchema" xmlns:p="http://schemas.microsoft.com/office/2006/metadata/properties" xmlns:ns2="DF4B8A4B-0CFC-4C20-846F-EA898DEF5F03" xmlns:ns3="http://schemas.microsoft.com/sharepoint/v3/fields" xmlns:ns4="df4b8a4b-0cfc-4c20-846f-ea898def5f03" xmlns:ns5="338de48a-d92f-4b48-8034-f8ed8befae9d" targetNamespace="http://schemas.microsoft.com/office/2006/metadata/properties" ma:root="true" ma:fieldsID="5f0a5840aeaf228dc157416ca86bd463" ns2:_="" ns3:_="" ns4:_="" ns5:_="">
    <xsd:import namespace="DF4B8A4B-0CFC-4C20-846F-EA898DEF5F03"/>
    <xsd:import namespace="http://schemas.microsoft.com/sharepoint/v3/fields"/>
    <xsd:import namespace="df4b8a4b-0cfc-4c20-846f-ea898def5f03"/>
    <xsd:import namespace="338de48a-d92f-4b48-8034-f8ed8befae9d"/>
    <xsd:element name="properties">
      <xsd:complexType>
        <xsd:sequence>
          <xsd:element name="documentManagement">
            <xsd:complexType>
              <xsd:all>
                <xsd:element ref="ns3:Confidential" minOccurs="0"/>
                <xsd:element ref="ns2:Meeting_x0020_Date" minOccurs="0"/>
                <xsd:element ref="ns4:TaxCatchAll" minOccurs="0"/>
                <xsd:element ref="ns4:TaxCatchAllLabel" minOccurs="0"/>
                <xsd:element ref="ns4:gd34c2accb944e67adccaba771898deb" minOccurs="0"/>
                <xsd:element ref="ns2:Standards_x0020_Team" minOccurs="0"/>
                <xsd:element ref="ns4:d272b355dc074d35ab4accda223657ae" minOccurs="0"/>
                <xsd:element ref="ns5:kc8f374d9fb84d54b81d4132b49ab2de" minOccurs="0"/>
                <xsd:element ref="ns4:e169fb8ca9304a9c8e798ec8ba71f891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B8A4B-0CFC-4C20-846F-EA898DEF5F03" elementFormDefault="qualified">
    <xsd:import namespace="http://schemas.microsoft.com/office/2006/documentManagement/types"/>
    <xsd:import namespace="http://schemas.microsoft.com/office/infopath/2007/PartnerControls"/>
    <xsd:element name="Meeting_x0020_Date" ma:index="5" nillable="true" ma:displayName="Meeting Date" ma:format="DateOnly" ma:internalName="Meeting_x0020_Date" ma:readOnly="false">
      <xsd:simpleType>
        <xsd:restriction base="dms:DateTime"/>
      </xsd:simpleType>
    </xsd:element>
    <xsd:element name="Standards_x0020_Team" ma:index="10" nillable="true" ma:displayName="Standards Team" ma:hidden="true" ma:internalName="Standards_x0020_Team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N/A"/>
                    <xsd:enumeration value="Developing World"/>
                    <xsd:enumeration value="Fisheries"/>
                    <xsd:enumeration value="Policy"/>
                    <xsd:enumeration value="Product Integrity"/>
                    <xsd:enumeration value="RCT"/>
                    <xsd:enumeration value="Standard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Confidential" ma:index="4" nillable="true" ma:displayName="Confidential" ma:description="" ma:internalName="Confidential" ma:readOnly="fals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b8a4b-0cfc-4c20-846f-ea898def5f03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description="" ma:hidden="true" ma:list="{0851d30d-c6d0-4464-b384-c05a48a0bcfe}" ma:internalName="TaxCatchAll" ma:showField="CatchAllData" ma:web="df4b8a4b-0cfc-4c20-846f-ea898def5f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description="" ma:hidden="true" ma:list="{0851d30d-c6d0-4464-b384-c05a48a0bcfe}" ma:internalName="TaxCatchAllLabel" ma:readOnly="true" ma:showField="CatchAllDataLabel" ma:web="df4b8a4b-0cfc-4c20-846f-ea898def5f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34c2accb944e67adccaba771898deb" ma:index="9" ma:taxonomy="true" ma:internalName="gd34c2accb944e67adccaba771898deb" ma:taxonomyFieldName="Standards_x0020_Doc_x0020_Type1" ma:displayName="Standards Doc Type" ma:readOnly="false" ma:default="" ma:fieldId="{0d34c2ac-cb94-4e67-adcc-aba771898deb}" ma:sspId="1b199611-8856-41f6-9a1b-e76f78ab8edd" ma:termSetId="bc3b6c76-07c1-48cb-a08d-f0710944d52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72b355dc074d35ab4accda223657ae" ma:index="11" nillable="true" ma:taxonomy="true" ma:internalName="d272b355dc074d35ab4accda223657ae" ma:taxonomyFieldName="Project_x0020_Name" ma:displayName="Project Name" ma:indexed="true" ma:readOnly="false" ma:default="" ma:fieldId="{d272b355-dc07-4d35-ab4a-ccda223657ae}" ma:sspId="1b199611-8856-41f6-9a1b-e76f78ab8edd" ma:termSetId="44e3f15c-d69b-4397-a2f1-e90b3f6c4d03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169fb8ca9304a9c8e798ec8ba71f891" ma:index="19" nillable="true" ma:taxonomy="true" ma:internalName="e169fb8ca9304a9c8e798ec8ba71f891" ma:taxonomyFieldName="Meeting_x0020_Name_x0020_Meta" ma:displayName="Meeting Name Meta" ma:default="" ma:fieldId="{e169fb8c-a930-4a9c-8e79-8ec8ba71f891}" ma:sspId="1b199611-8856-41f6-9a1b-e76f78ab8edd" ma:termSetId="e0a8bba1-93b7-4a5d-84ee-7d460d83040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de48a-d92f-4b48-8034-f8ed8befae9d" elementFormDefault="qualified">
    <xsd:import namespace="http://schemas.microsoft.com/office/2006/documentManagement/types"/>
    <xsd:import namespace="http://schemas.microsoft.com/office/infopath/2007/PartnerControls"/>
    <xsd:element name="kc8f374d9fb84d54b81d4132b49ab2de" ma:index="12" nillable="true" ma:taxonomy="true" ma:internalName="kc8f374d9fb84d54b81d4132b49ab2de" ma:taxonomyFieldName="MSCLocation" ma:displayName="Location" ma:readOnly="false" ma:default="" ma:fieldId="{4c8f374d-9fb8-4d54-b81d-4132b49ab2de}" ma:sspId="1b199611-8856-41f6-9a1b-e76f78ab8edd" ma:termSetId="6fed0f4b-0e9b-4910-a0d8-a7f1207b951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fidential xmlns="http://schemas.microsoft.com/sharepoint/v3/fields">false</Confidential>
    <kc8f374d9fb84d54b81d4132b49ab2de xmlns="338de48a-d92f-4b48-8034-f8ed8befae9d">
      <Terms xmlns="http://schemas.microsoft.com/office/infopath/2007/PartnerControls"/>
    </kc8f374d9fb84d54b81d4132b49ab2de>
    <d272b355dc074d35ab4accda223657ae xmlns="df4b8a4b-0cfc-4c20-846f-ea898def5f03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Annual Report</TermName>
          <TermId xmlns="http://schemas.microsoft.com/office/infopath/2007/PartnerControls">55d5908a-bfcb-447c-ad53-3d48ec591b8d</TermId>
        </TermInfo>
      </Terms>
    </d272b355dc074d35ab4accda223657ae>
    <Standards_x0020_Team xmlns="DF4B8A4B-0CFC-4C20-846F-EA898DEF5F03"/>
    <gd34c2accb944e67adccaba771898deb xmlns="df4b8a4b-0cfc-4c20-846f-ea898def5f03">
      <Terms xmlns="http://schemas.microsoft.com/office/infopath/2007/PartnerControls">
        <TermInfo xmlns="http://schemas.microsoft.com/office/infopath/2007/PartnerControls">
          <TermName xmlns="http://schemas.microsoft.com/office/infopath/2007/PartnerControls">Data</TermName>
          <TermId xmlns="http://schemas.microsoft.com/office/infopath/2007/PartnerControls">46759fe0-d406-4484-b709-6e6a9d2ac45e</TermId>
        </TermInfo>
      </Terms>
    </gd34c2accb944e67adccaba771898deb>
    <TaxCatchAll xmlns="df4b8a4b-0cfc-4c20-846f-ea898def5f03">
      <Value>915</Value>
      <Value>163</Value>
      <Value>182</Value>
    </TaxCatchAll>
    <Meeting_x0020_Date xmlns="DF4B8A4B-0CFC-4C20-846F-EA898DEF5F03" xsi:nil="true"/>
    <e169fb8ca9304a9c8e798ec8ba71f891 xmlns="df4b8a4b-0cfc-4c20-846f-ea898def5f03">
      <Terms xmlns="http://schemas.microsoft.com/office/infopath/2007/PartnerControls"/>
    </e169fb8ca9304a9c8e798ec8ba71f891>
    <_dlc_DocId xmlns="df4b8a4b-0cfc-4c20-846f-ea898def5f03">MSCSCIENCE-52951203-1730</_dlc_DocId>
    <_dlc_DocIdUrl xmlns="df4b8a4b-0cfc-4c20-846f-ea898def5f03">
      <Url>https://marinestewardshipcouncil.sharepoint.com/sites/standards/RCT/_layouts/15/DocIdRedir.aspx?ID=MSCSCIENCE-52951203-1730</Url>
      <Description>MSCSCIENCE-52951203-1730</Description>
    </_dlc_DocIdUrl>
  </documentManagement>
</p:properties>
</file>

<file path=customXml/itemProps1.xml><?xml version="1.0" encoding="utf-8"?>
<ds:datastoreItem xmlns:ds="http://schemas.openxmlformats.org/officeDocument/2006/customXml" ds:itemID="{9A1FE78B-8484-4235-8436-EBCAEE3D385C}"/>
</file>

<file path=customXml/itemProps2.xml><?xml version="1.0" encoding="utf-8"?>
<ds:datastoreItem xmlns:ds="http://schemas.openxmlformats.org/officeDocument/2006/customXml" ds:itemID="{DE79498D-533F-4833-A842-59CFAD3B4F61}"/>
</file>

<file path=customXml/itemProps3.xml><?xml version="1.0" encoding="utf-8"?>
<ds:datastoreItem xmlns:ds="http://schemas.openxmlformats.org/officeDocument/2006/customXml" ds:itemID="{E0A2A780-57B4-4306-8220-4C7B75E51FBF}"/>
</file>

<file path=customXml/itemProps4.xml><?xml version="1.0" encoding="utf-8"?>
<ds:datastoreItem xmlns:ds="http://schemas.openxmlformats.org/officeDocument/2006/customXml" ds:itemID="{33C2A270-D710-4701-8C84-D0453910C0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Hair</dc:creator>
  <cp:keywords/>
  <dc:description/>
  <cp:lastModifiedBy/>
  <cp:revision/>
  <dcterms:created xsi:type="dcterms:W3CDTF">2020-09-10T10:39:35Z</dcterms:created>
  <dcterms:modified xsi:type="dcterms:W3CDTF">2021-10-01T16:22:20Z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0x01010097F258F10F3530478299AC60DCAEFD2F0082DAA808EE196F4CBC6C778FB2B990EA</vt:lpwstr>
  </property>
  <property fmtid="{D5CDD505-2E9C-101B-9397-08002B2CF9AE}" pid="3" name="Meeting Name Meta">
    <vt:lpwstr/>
  </property>
  <property fmtid="{D5CDD505-2E9C-101B-9397-08002B2CF9AE}" pid="4" name="Related_x0020_Organisation">
    <vt:lpwstr/>
  </property>
  <property fmtid="{D5CDD505-2E9C-101B-9397-08002B2CF9AE}" pid="5" name="Topic">
    <vt:lpwstr/>
  </property>
  <property fmtid="{D5CDD505-2E9C-101B-9397-08002B2CF9AE}" pid="6" name="l29e2e3957444b3bb394a39e24466132">
    <vt:lpwstr/>
  </property>
  <property fmtid="{D5CDD505-2E9C-101B-9397-08002B2CF9AE}" pid="7" name="n868ae9c8ed94dbf87763905ae0ec752">
    <vt:lpwstr/>
  </property>
  <property fmtid="{D5CDD505-2E9C-101B-9397-08002B2CF9AE}" pid="8" name="a210def78feb4e55ae1dd057dd3c0ccd">
    <vt:lpwstr/>
  </property>
  <property fmtid="{D5CDD505-2E9C-101B-9397-08002B2CF9AE}" pid="9" name="Standards Doc Type1">
    <vt:lpwstr>182;#Data|46759fe0-d406-4484-b709-6e6a9d2ac45e</vt:lpwstr>
  </property>
  <property fmtid="{D5CDD505-2E9C-101B-9397-08002B2CF9AE}" pid="10" name="Internal_x0020_Workgin">
    <vt:lpwstr/>
  </property>
  <property fmtid="{D5CDD505-2E9C-101B-9397-08002B2CF9AE}" pid="11" name="MSCLanguage">
    <vt:lpwstr>163;#English|d234cd68-e97e-499c-8971-e23c35e62b29</vt:lpwstr>
  </property>
  <property fmtid="{D5CDD505-2E9C-101B-9397-08002B2CF9AE}" pid="12" name="MSCLocation">
    <vt:lpwstr/>
  </property>
  <property fmtid="{D5CDD505-2E9C-101B-9397-08002B2CF9AE}" pid="13" name="Project Name">
    <vt:lpwstr>915;#Annual Report|55d5908a-bfcb-447c-ad53-3d48ec591b8d</vt:lpwstr>
  </property>
  <property fmtid="{D5CDD505-2E9C-101B-9397-08002B2CF9AE}" pid="14" name="o5fa29a387fb4aa7b7e99dcf17b8acf9">
    <vt:lpwstr>English|d234cd68-e97e-499c-8971-e23c35e62b29</vt:lpwstr>
  </property>
  <property fmtid="{D5CDD505-2E9C-101B-9397-08002B2CF9AE}" pid="15" name="Related Organisation">
    <vt:lpwstr/>
  </property>
  <property fmtid="{D5CDD505-2E9C-101B-9397-08002B2CF9AE}" pid="16" name="Internal Workgin">
    <vt:lpwstr/>
  </property>
  <property fmtid="{D5CDD505-2E9C-101B-9397-08002B2CF9AE}" pid="17" name="_dlc_DocIdItemGuid">
    <vt:lpwstr>937e84db-61db-4f83-b564-354e9a506d73</vt:lpwstr>
  </property>
</Properties>
</file>